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F:\★沖陸★\★大会関係★\申込Excelファイル\"/>
    </mc:Choice>
  </mc:AlternateContent>
  <xr:revisionPtr revIDLastSave="0" documentId="13_ncr:1_{756CC61D-8902-4840-9808-34ACA98BCF70}" xr6:coauthVersionLast="47" xr6:coauthVersionMax="47" xr10:uidLastSave="{00000000-0000-0000-0000-000000000000}"/>
  <bookViews>
    <workbookView xWindow="1170" yWindow="150" windowWidth="13965" windowHeight="10650" tabRatio="816" xr2:uid="{00000000-000D-0000-FFFF-FFFF00000000}"/>
  </bookViews>
  <sheets>
    <sheet name="入力上の注意（最初にお読みください）" sheetId="9" r:id="rId1"/>
    <sheet name="男子申込書" sheetId="1" r:id="rId2"/>
    <sheet name="女子申込書" sheetId="8" r:id="rId3"/>
    <sheet name="男子ｵｰﾀﾞｰ" sheetId="5" r:id="rId4"/>
    <sheet name="女子ｵｰﾀﾞｰ" sheetId="6" r:id="rId5"/>
    <sheet name="ｄａｔａ" sheetId="7" r:id="rId6"/>
  </sheets>
  <definedNames>
    <definedName name="_xlnm.Print_Area" localSheetId="4">女子ｵｰﾀﾞｰ!$A$1:$E$32</definedName>
    <definedName name="_xlnm.Print_Area" localSheetId="2">女子申込書!$A$1:$AN$58</definedName>
    <definedName name="_xlnm.Print_Area" localSheetId="3">男子ｵｰﾀﾞｰ!$A$1:$E$32</definedName>
    <definedName name="_xlnm.Print_Area" localSheetId="1">男子申込書!$A$1:$AN$58</definedName>
    <definedName name="_xlnm.Print_Area" localSheetId="0">'入力上の注意（最初にお読みください）'!$A$1:$M$25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C8" i="5"/>
  <c r="N11" i="7" l="1"/>
  <c r="N12" i="7"/>
  <c r="N13" i="7"/>
  <c r="N14" i="7"/>
  <c r="N15" i="7"/>
  <c r="N16" i="7"/>
  <c r="N17" i="7"/>
  <c r="N2" i="7"/>
  <c r="J17" i="7"/>
  <c r="J16" i="7"/>
  <c r="J15" i="7"/>
  <c r="J14" i="7"/>
  <c r="J13" i="7"/>
  <c r="J12" i="7"/>
  <c r="J11" i="7"/>
  <c r="J10" i="7"/>
  <c r="G17" i="7"/>
  <c r="G16" i="7"/>
  <c r="G15" i="7"/>
  <c r="G14" i="7"/>
  <c r="I14" i="7" s="1"/>
  <c r="G13" i="7"/>
  <c r="G12" i="7"/>
  <c r="G11" i="7"/>
  <c r="G10" i="7"/>
  <c r="I10" i="7" s="1"/>
  <c r="F17" i="7"/>
  <c r="F16" i="7"/>
  <c r="I16" i="7"/>
  <c r="F15" i="7"/>
  <c r="I15" i="7" s="1"/>
  <c r="F14" i="7"/>
  <c r="F13" i="7"/>
  <c r="F12" i="7"/>
  <c r="I12" i="7"/>
  <c r="F11" i="7"/>
  <c r="F10" i="7"/>
  <c r="D17" i="7"/>
  <c r="D16" i="7"/>
  <c r="E16" i="7" s="1"/>
  <c r="H16" i="7" s="1"/>
  <c r="D15" i="7"/>
  <c r="D14" i="7"/>
  <c r="D13" i="7"/>
  <c r="D12" i="7"/>
  <c r="D11" i="7"/>
  <c r="D10" i="7"/>
  <c r="C17" i="7"/>
  <c r="E17" i="7"/>
  <c r="H17" i="7" s="1"/>
  <c r="C16" i="7"/>
  <c r="C15" i="7"/>
  <c r="C14" i="7"/>
  <c r="C13" i="7"/>
  <c r="E13" i="7" s="1"/>
  <c r="H13" i="7" s="1"/>
  <c r="C12" i="7"/>
  <c r="C11" i="7"/>
  <c r="C10" i="7"/>
  <c r="B27" i="6"/>
  <c r="L17" i="7"/>
  <c r="L16" i="7"/>
  <c r="L15" i="7"/>
  <c r="L14" i="7"/>
  <c r="L13" i="7"/>
  <c r="L12" i="7"/>
  <c r="L11" i="7"/>
  <c r="L10" i="7"/>
  <c r="B26" i="6"/>
  <c r="B25" i="6"/>
  <c r="B24" i="6"/>
  <c r="B23" i="6"/>
  <c r="B22" i="6"/>
  <c r="B21" i="6"/>
  <c r="B20" i="6"/>
  <c r="B19" i="6"/>
  <c r="B18" i="6"/>
  <c r="B17" i="6"/>
  <c r="B16" i="6"/>
  <c r="B15" i="6"/>
  <c r="B14" i="6"/>
  <c r="B13" i="6"/>
  <c r="B12" i="6"/>
  <c r="D26" i="6"/>
  <c r="D24" i="6"/>
  <c r="D22" i="6"/>
  <c r="D20" i="6"/>
  <c r="D18" i="6"/>
  <c r="D14" i="6"/>
  <c r="D16" i="6"/>
  <c r="D12" i="6"/>
  <c r="C8" i="6"/>
  <c r="C7" i="6"/>
  <c r="A7" i="6"/>
  <c r="G9" i="7"/>
  <c r="G8" i="7"/>
  <c r="G7" i="7"/>
  <c r="G6" i="7"/>
  <c r="G5" i="7"/>
  <c r="G4" i="7"/>
  <c r="G3" i="7"/>
  <c r="F9" i="7"/>
  <c r="F8" i="7"/>
  <c r="F7" i="7"/>
  <c r="F6" i="7"/>
  <c r="F5" i="7"/>
  <c r="F4" i="7"/>
  <c r="F3" i="7"/>
  <c r="I3" i="7" s="1"/>
  <c r="D9" i="7"/>
  <c r="D8" i="7"/>
  <c r="D7" i="7"/>
  <c r="D6" i="7"/>
  <c r="E6" i="7" s="1"/>
  <c r="H6" i="7" s="1"/>
  <c r="D5" i="7"/>
  <c r="D4" i="7"/>
  <c r="D3" i="7"/>
  <c r="C9" i="7"/>
  <c r="E9" i="7" s="1"/>
  <c r="C8" i="7"/>
  <c r="C7" i="7"/>
  <c r="C6" i="7"/>
  <c r="C5" i="7"/>
  <c r="E5" i="7" s="1"/>
  <c r="C4" i="7"/>
  <c r="C3" i="7"/>
  <c r="C2" i="7"/>
  <c r="L3" i="7"/>
  <c r="L4" i="7"/>
  <c r="L5" i="7"/>
  <c r="L6" i="7"/>
  <c r="L7" i="7"/>
  <c r="L8" i="7"/>
  <c r="L9" i="7"/>
  <c r="L2" i="7"/>
  <c r="J9" i="7"/>
  <c r="J8" i="7"/>
  <c r="J7" i="7"/>
  <c r="J6" i="7"/>
  <c r="J5" i="7"/>
  <c r="J4" i="7"/>
  <c r="J3" i="7"/>
  <c r="J2" i="7"/>
  <c r="G2" i="7"/>
  <c r="I2" i="7" s="1"/>
  <c r="F2" i="7"/>
  <c r="D2" i="7"/>
  <c r="D26" i="5"/>
  <c r="D24" i="5"/>
  <c r="D22" i="5"/>
  <c r="D20" i="5"/>
  <c r="D18" i="5"/>
  <c r="D16" i="5"/>
  <c r="B27" i="5"/>
  <c r="B26" i="5"/>
  <c r="B25" i="5"/>
  <c r="B24" i="5"/>
  <c r="B23" i="5"/>
  <c r="B22" i="5"/>
  <c r="B21" i="5"/>
  <c r="B20" i="5"/>
  <c r="B19" i="5"/>
  <c r="B18" i="5"/>
  <c r="B17" i="5"/>
  <c r="B16" i="5"/>
  <c r="B14" i="5"/>
  <c r="B15" i="5"/>
  <c r="B13" i="5"/>
  <c r="B12" i="5"/>
  <c r="D14" i="5"/>
  <c r="D12" i="5"/>
  <c r="C7" i="5"/>
  <c r="A7" i="5"/>
  <c r="N3" i="7"/>
  <c r="I17" i="7"/>
  <c r="E15" i="7"/>
  <c r="H15" i="7" s="1"/>
  <c r="I13" i="7"/>
  <c r="I11" i="7"/>
  <c r="E11" i="7"/>
  <c r="H11" i="7" s="1"/>
  <c r="E10" i="7"/>
  <c r="I9" i="7"/>
  <c r="E8" i="7"/>
  <c r="H8" i="7" s="1"/>
  <c r="I7" i="7"/>
  <c r="B7" i="6"/>
  <c r="N10" i="7"/>
  <c r="N6" i="7"/>
  <c r="N7" i="7"/>
  <c r="N9" i="7"/>
  <c r="N8" i="7"/>
  <c r="N4" i="7"/>
  <c r="N5" i="7"/>
  <c r="E14" i="7" l="1"/>
  <c r="E2" i="7"/>
  <c r="H2" i="7" s="1"/>
  <c r="I4" i="7"/>
  <c r="I8" i="7"/>
  <c r="H14" i="7"/>
  <c r="H9" i="7"/>
  <c r="E3" i="7"/>
  <c r="H3" i="7" s="1"/>
  <c r="E7" i="7"/>
  <c r="H7" i="7" s="1"/>
  <c r="I5" i="7"/>
  <c r="H10" i="7"/>
  <c r="E12" i="7"/>
  <c r="H12" i="7" s="1"/>
  <c r="H5" i="7"/>
  <c r="E4" i="7"/>
  <c r="H4" i="7" s="1"/>
  <c r="I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大城真理</author>
  </authors>
  <commentList>
    <comment ref="H6" authorId="0" shapeId="0" xr:uid="{98847AAA-566F-450C-8900-A5AC6CE9629C}">
      <text>
        <r>
          <rPr>
            <sz val="9"/>
            <color indexed="81"/>
            <rFont val="MS P ゴシック"/>
            <family val="3"/>
            <charset val="128"/>
          </rPr>
          <t>ｴﾝﾄﾘｰﾘｽﾄで確認し、記入する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大城真理</author>
  </authors>
  <commentList>
    <comment ref="H6" authorId="0" shapeId="0" xr:uid="{94658F1E-02A1-4550-A475-BF296FF4FEF4}">
      <text>
        <r>
          <rPr>
            <sz val="9"/>
            <color indexed="81"/>
            <rFont val="MS P ゴシック"/>
            <family val="3"/>
            <charset val="128"/>
          </rPr>
          <t>ｴﾝﾄﾘｰﾘｽﾄで確認し、記入する</t>
        </r>
      </text>
    </comment>
  </commentList>
</comments>
</file>

<file path=xl/sharedStrings.xml><?xml version="1.0" encoding="utf-8"?>
<sst xmlns="http://schemas.openxmlformats.org/spreadsheetml/2006/main" count="305" uniqueCount="241">
  <si>
    <t>第33回男子</t>
    <rPh sb="0" eb="1">
      <t>ダイ</t>
    </rPh>
    <rPh sb="3" eb="4">
      <t>カイ</t>
    </rPh>
    <rPh sb="4" eb="6">
      <t>ダンシ</t>
    </rPh>
    <phoneticPr fontId="3"/>
  </si>
  <si>
    <t>第24回女子</t>
    <rPh sb="0" eb="1">
      <t>ダイ</t>
    </rPh>
    <rPh sb="3" eb="4">
      <t>カイ</t>
    </rPh>
    <rPh sb="4" eb="6">
      <t>ジョシ</t>
    </rPh>
    <phoneticPr fontId="3"/>
  </si>
  <si>
    <t>郵便番号</t>
    <rPh sb="0" eb="2">
      <t>ユウビン</t>
    </rPh>
    <rPh sb="2" eb="4">
      <t>バンゴウ</t>
    </rPh>
    <phoneticPr fontId="4"/>
  </si>
  <si>
    <t>名護市</t>
    <rPh sb="0" eb="3">
      <t>ナゴシ</t>
    </rPh>
    <phoneticPr fontId="1"/>
  </si>
  <si>
    <t>東江</t>
  </si>
  <si>
    <t>905-0016</t>
  </si>
  <si>
    <t>0980-52-1225</t>
  </si>
  <si>
    <t>0980-52-1226</t>
  </si>
  <si>
    <t>岸本　敏孝</t>
    <rPh sb="0" eb="2">
      <t>キシモト</t>
    </rPh>
    <rPh sb="3" eb="5">
      <t>トシタカ</t>
    </rPh>
    <phoneticPr fontId="2"/>
  </si>
  <si>
    <t>名護</t>
  </si>
  <si>
    <t>905-0018</t>
  </si>
  <si>
    <t>0980-52-2641</t>
  </si>
  <si>
    <t>0980-52-3695</t>
  </si>
  <si>
    <t>仲本　輝雄</t>
    <rPh sb="0" eb="2">
      <t>ナカモト</t>
    </rPh>
    <rPh sb="3" eb="5">
      <t>テルオ</t>
    </rPh>
    <phoneticPr fontId="2"/>
  </si>
  <si>
    <t>屋部</t>
  </si>
  <si>
    <t>905-0007</t>
  </si>
  <si>
    <t>0980-52-2644</t>
  </si>
  <si>
    <t>0980-52-2674</t>
  </si>
  <si>
    <t>宮平　　明</t>
    <rPh sb="0" eb="2">
      <t>ミヤヒラ</t>
    </rPh>
    <rPh sb="4" eb="5">
      <t>アキラ</t>
    </rPh>
    <phoneticPr fontId="2"/>
  </si>
  <si>
    <t>本部町</t>
    <rPh sb="0" eb="3">
      <t>モトブチョウ</t>
    </rPh>
    <phoneticPr fontId="1"/>
  </si>
  <si>
    <t>瀬底</t>
  </si>
  <si>
    <t>905-0227</t>
  </si>
  <si>
    <t>0980-47-2208</t>
  </si>
  <si>
    <t>0980-47-6419</t>
  </si>
  <si>
    <t>金城　　昇</t>
    <rPh sb="0" eb="2">
      <t>キンジョウ</t>
    </rPh>
    <rPh sb="4" eb="5">
      <t>ノボル</t>
    </rPh>
    <phoneticPr fontId="2"/>
  </si>
  <si>
    <t>本部</t>
  </si>
  <si>
    <t>905-0214</t>
  </si>
  <si>
    <t>0980-47-2203</t>
  </si>
  <si>
    <t>0980-47-6416</t>
  </si>
  <si>
    <t>比嘉　明雄</t>
    <rPh sb="0" eb="2">
      <t>ヒガ</t>
    </rPh>
    <rPh sb="3" eb="5">
      <t>アキオ</t>
    </rPh>
    <phoneticPr fontId="2"/>
  </si>
  <si>
    <t>伊豆味</t>
  </si>
  <si>
    <t>905-0221</t>
  </si>
  <si>
    <t>0980-47-2207</t>
  </si>
  <si>
    <t>0980-47-6418</t>
  </si>
  <si>
    <t>島袋　きよみ</t>
    <rPh sb="0" eb="2">
      <t>シマブクロ</t>
    </rPh>
    <phoneticPr fontId="2"/>
  </si>
  <si>
    <t>上本部</t>
  </si>
  <si>
    <t>905-0209</t>
  </si>
  <si>
    <t>0980-48-2211</t>
  </si>
  <si>
    <t>0980-48-3046</t>
  </si>
  <si>
    <t>津嘉山　朝政</t>
    <rPh sb="0" eb="3">
      <t>ツカザン</t>
    </rPh>
    <rPh sb="4" eb="5">
      <t>アサ</t>
    </rPh>
    <rPh sb="5" eb="6">
      <t>セイ</t>
    </rPh>
    <phoneticPr fontId="2"/>
  </si>
  <si>
    <t>今帰仁村</t>
    <rPh sb="0" eb="4">
      <t>ナキジンソン</t>
    </rPh>
    <phoneticPr fontId="1"/>
  </si>
  <si>
    <t>今帰仁</t>
  </si>
  <si>
    <t>905-0401</t>
  </si>
  <si>
    <t>0980-51-5666</t>
  </si>
  <si>
    <t>0980-51-5668</t>
  </si>
  <si>
    <t>上間　一紀</t>
    <rPh sb="0" eb="2">
      <t>ウエマ</t>
    </rPh>
    <rPh sb="3" eb="5">
      <t>カズノリ</t>
    </rPh>
    <phoneticPr fontId="2"/>
  </si>
  <si>
    <t>羽地</t>
  </si>
  <si>
    <t>905-1144</t>
  </si>
  <si>
    <t>0980-58-1234</t>
  </si>
  <si>
    <t>0980-58-1247</t>
  </si>
  <si>
    <t>安里　勝也</t>
    <rPh sb="0" eb="2">
      <t>アサト</t>
    </rPh>
    <rPh sb="3" eb="5">
      <t>カツヤ</t>
    </rPh>
    <phoneticPr fontId="2"/>
  </si>
  <si>
    <t>屋我地</t>
  </si>
  <si>
    <t>905-1632</t>
  </si>
  <si>
    <t>0980-52-8108</t>
  </si>
  <si>
    <t>0980-52-8577</t>
  </si>
  <si>
    <t>仲松　辰也</t>
    <rPh sb="0" eb="2">
      <t>ナカマツ</t>
    </rPh>
    <rPh sb="3" eb="5">
      <t>タツヤ</t>
    </rPh>
    <phoneticPr fontId="2"/>
  </si>
  <si>
    <t>伊江村</t>
    <rPh sb="0" eb="3">
      <t>イエソン</t>
    </rPh>
    <phoneticPr fontId="1"/>
  </si>
  <si>
    <t>伊江</t>
  </si>
  <si>
    <t>905-0594</t>
  </si>
  <si>
    <t>0980-49-2011</t>
  </si>
  <si>
    <t>0980-49-5821</t>
  </si>
  <si>
    <t>宮城　孝雄</t>
    <rPh sb="0" eb="2">
      <t>ミヤギ</t>
    </rPh>
    <rPh sb="3" eb="5">
      <t>タカオ</t>
    </rPh>
    <phoneticPr fontId="2"/>
  </si>
  <si>
    <t>伊是名村</t>
    <rPh sb="0" eb="4">
      <t>イゼナソン</t>
    </rPh>
    <phoneticPr fontId="1"/>
  </si>
  <si>
    <t>伊是名</t>
  </si>
  <si>
    <t>905-0603</t>
  </si>
  <si>
    <t>0980-45-2008</t>
  </si>
  <si>
    <t>0980-45-2962</t>
  </si>
  <si>
    <t>神元　　勲</t>
    <rPh sb="0" eb="2">
      <t>カミモト</t>
    </rPh>
    <rPh sb="4" eb="5">
      <t>イサオ</t>
    </rPh>
    <phoneticPr fontId="2"/>
  </si>
  <si>
    <t>伊平屋村</t>
    <rPh sb="0" eb="4">
      <t>イヘヤソン</t>
    </rPh>
    <phoneticPr fontId="1"/>
  </si>
  <si>
    <t>伊平屋</t>
  </si>
  <si>
    <t>905-0703</t>
  </si>
  <si>
    <t>0980-46-2006</t>
  </si>
  <si>
    <t>0980-46-2211</t>
  </si>
  <si>
    <t>松元　憲雄</t>
    <rPh sb="0" eb="2">
      <t>マツモト</t>
    </rPh>
    <rPh sb="3" eb="5">
      <t>ノリオ</t>
    </rPh>
    <phoneticPr fontId="2"/>
  </si>
  <si>
    <t>野甫</t>
  </si>
  <si>
    <t>905-0705</t>
  </si>
  <si>
    <t>0980-46-2115</t>
  </si>
  <si>
    <t>0980-46-2600</t>
  </si>
  <si>
    <t>宮城　清次</t>
    <rPh sb="0" eb="2">
      <t>ミヤギ</t>
    </rPh>
    <rPh sb="3" eb="4">
      <t>キヨシ</t>
    </rPh>
    <rPh sb="4" eb="5">
      <t>ツギ</t>
    </rPh>
    <phoneticPr fontId="2"/>
  </si>
  <si>
    <t>水納</t>
  </si>
  <si>
    <t>0980-47-4848</t>
  </si>
  <si>
    <t>0980-47-6480</t>
  </si>
  <si>
    <t>真鶴　陽子</t>
    <rPh sb="0" eb="1">
      <t>マ</t>
    </rPh>
    <rPh sb="1" eb="2">
      <t>ヅル</t>
    </rPh>
    <rPh sb="3" eb="5">
      <t>ヨウコ</t>
    </rPh>
    <phoneticPr fontId="2"/>
  </si>
  <si>
    <t>久辺</t>
  </si>
  <si>
    <t>905-2172</t>
  </si>
  <si>
    <t>0980-55-2242</t>
  </si>
  <si>
    <t>0980-55-2241</t>
  </si>
  <si>
    <t>金城　　聰</t>
    <rPh sb="0" eb="2">
      <t>キンジョウ</t>
    </rPh>
    <phoneticPr fontId="2"/>
  </si>
  <si>
    <t>久志</t>
  </si>
  <si>
    <t>905-2265</t>
  </si>
  <si>
    <t>0980-55-8113</t>
  </si>
  <si>
    <t>0980-55-8779</t>
  </si>
  <si>
    <t>新島　　満</t>
    <rPh sb="0" eb="2">
      <t>ニイジマ</t>
    </rPh>
    <rPh sb="4" eb="5">
      <t>ミツル</t>
    </rPh>
    <phoneticPr fontId="2"/>
  </si>
  <si>
    <t>大宜味村</t>
    <rPh sb="0" eb="4">
      <t>オオギミソン</t>
    </rPh>
    <phoneticPr fontId="1"/>
  </si>
  <si>
    <t>大宜味</t>
  </si>
  <si>
    <t>905-1318</t>
  </si>
  <si>
    <t>0980-44-2840</t>
  </si>
  <si>
    <t>0980-44-2897</t>
  </si>
  <si>
    <t>友寄　隆央</t>
    <rPh sb="0" eb="2">
      <t>トモヨセ</t>
    </rPh>
    <rPh sb="3" eb="5">
      <t>タカオ</t>
    </rPh>
    <phoneticPr fontId="2"/>
  </si>
  <si>
    <t>国頭村</t>
    <rPh sb="0" eb="3">
      <t>クニガミソン</t>
    </rPh>
    <phoneticPr fontId="1"/>
  </si>
  <si>
    <t>国頭</t>
  </si>
  <si>
    <t>905-1411</t>
  </si>
  <si>
    <t>0980-41-2205</t>
  </si>
  <si>
    <t>0980-41-3071</t>
  </si>
  <si>
    <t>仲村　清光</t>
    <rPh sb="0" eb="2">
      <t>ナカムラ</t>
    </rPh>
    <rPh sb="3" eb="5">
      <t>キヨミツ</t>
    </rPh>
    <phoneticPr fontId="2"/>
  </si>
  <si>
    <t>東村</t>
    <rPh sb="0" eb="2">
      <t>ヒガシソン</t>
    </rPh>
    <phoneticPr fontId="1"/>
  </si>
  <si>
    <t>高江</t>
  </si>
  <si>
    <t>905-1201</t>
  </si>
  <si>
    <t>0980-43-2683</t>
  </si>
  <si>
    <t>0980-43-2523</t>
  </si>
  <si>
    <t>宮原　信也</t>
    <rPh sb="0" eb="2">
      <t>ミヤハラ</t>
    </rPh>
    <rPh sb="3" eb="5">
      <t>シンヤ</t>
    </rPh>
    <phoneticPr fontId="2"/>
  </si>
  <si>
    <t>東</t>
  </si>
  <si>
    <t>905-1203</t>
  </si>
  <si>
    <t>0980-43-2117</t>
  </si>
  <si>
    <t>0980-43-2163</t>
  </si>
  <si>
    <t>平良　佳恒</t>
    <rPh sb="0" eb="2">
      <t>タイラ</t>
    </rPh>
    <rPh sb="3" eb="4">
      <t>ヨ</t>
    </rPh>
    <rPh sb="4" eb="5">
      <t>ツネ</t>
    </rPh>
    <phoneticPr fontId="2"/>
  </si>
  <si>
    <t>有銘</t>
  </si>
  <si>
    <t>905-1206</t>
  </si>
  <si>
    <t>0980-43-2061</t>
  </si>
  <si>
    <t>0980-43-2247</t>
  </si>
  <si>
    <t>大城　　覚</t>
    <rPh sb="0" eb="2">
      <t>オオシロ</t>
    </rPh>
    <rPh sb="4" eb="5">
      <t>サトル</t>
    </rPh>
    <phoneticPr fontId="2"/>
  </si>
  <si>
    <t>宜野座村</t>
    <rPh sb="0" eb="4">
      <t>ギノザソン</t>
    </rPh>
    <phoneticPr fontId="1"/>
  </si>
  <si>
    <t>宜野座</t>
  </si>
  <si>
    <t>904-1303</t>
  </si>
  <si>
    <t>098-968-8510</t>
  </si>
  <si>
    <t>098-968-2634</t>
  </si>
  <si>
    <t>島袋　　晃</t>
    <rPh sb="0" eb="2">
      <t>シマブクロ</t>
    </rPh>
    <rPh sb="4" eb="5">
      <t>アキラ</t>
    </rPh>
    <phoneticPr fontId="2"/>
  </si>
  <si>
    <t>金武町</t>
    <rPh sb="0" eb="3">
      <t>キンチョウ</t>
    </rPh>
    <phoneticPr fontId="1"/>
  </si>
  <si>
    <t>金武</t>
  </si>
  <si>
    <t>904-1201</t>
  </si>
  <si>
    <t>098-968-2106</t>
  </si>
  <si>
    <t>098-968-4607</t>
  </si>
  <si>
    <t>稲福　盛敏</t>
    <rPh sb="0" eb="2">
      <t>イナフク</t>
    </rPh>
    <rPh sb="3" eb="5">
      <t>モリトシ</t>
    </rPh>
    <phoneticPr fontId="2"/>
  </si>
  <si>
    <t>大宮</t>
  </si>
  <si>
    <t>905-0011</t>
  </si>
  <si>
    <t>0980-52-7412</t>
  </si>
  <si>
    <t>0980-52-7411</t>
  </si>
  <si>
    <t>親川　一久</t>
    <rPh sb="0" eb="2">
      <t>オヤカワ</t>
    </rPh>
    <rPh sb="3" eb="5">
      <t>カズヒサ</t>
    </rPh>
    <phoneticPr fontId="2"/>
  </si>
  <si>
    <t>NC</t>
    <phoneticPr fontId="3"/>
  </si>
  <si>
    <t>市町村</t>
    <rPh sb="0" eb="3">
      <t>シチョウソン</t>
    </rPh>
    <phoneticPr fontId="3"/>
  </si>
  <si>
    <t>学校名</t>
    <rPh sb="0" eb="3">
      <t>ガッコウメイ</t>
    </rPh>
    <phoneticPr fontId="4"/>
  </si>
  <si>
    <t>住所</t>
    <rPh sb="0" eb="2">
      <t>ジュウショ</t>
    </rPh>
    <phoneticPr fontId="3"/>
  </si>
  <si>
    <t>電話番号</t>
    <rPh sb="0" eb="2">
      <t>デンワ</t>
    </rPh>
    <rPh sb="2" eb="4">
      <t>バンゴウ</t>
    </rPh>
    <phoneticPr fontId="4"/>
  </si>
  <si>
    <t>FAX番号</t>
    <rPh sb="3" eb="5">
      <t>バンゴウ</t>
    </rPh>
    <phoneticPr fontId="3"/>
  </si>
  <si>
    <t>校長名</t>
    <rPh sb="0" eb="3">
      <t>コウチョウメイ</t>
    </rPh>
    <phoneticPr fontId="3"/>
  </si>
  <si>
    <t>中学校</t>
    <rPh sb="0" eb="3">
      <t>チュウガッコウ</t>
    </rPh>
    <phoneticPr fontId="3"/>
  </si>
  <si>
    <t>立</t>
    <rPh sb="0" eb="1">
      <t>リツ</t>
    </rPh>
    <phoneticPr fontId="3"/>
  </si>
  <si>
    <t>ナンバー
カード</t>
    <phoneticPr fontId="3"/>
  </si>
  <si>
    <t>〒</t>
    <phoneticPr fontId="3"/>
  </si>
  <si>
    <t>学校電話番号</t>
    <rPh sb="0" eb="2">
      <t>ガッコウ</t>
    </rPh>
    <rPh sb="2" eb="4">
      <t>デンワ</t>
    </rPh>
    <rPh sb="4" eb="6">
      <t>バンゴウ</t>
    </rPh>
    <phoneticPr fontId="3"/>
  </si>
  <si>
    <t>学校Ｆａｘ番号</t>
    <rPh sb="0" eb="2">
      <t>ガッコウ</t>
    </rPh>
    <rPh sb="5" eb="7">
      <t>バンゴウ</t>
    </rPh>
    <phoneticPr fontId="3"/>
  </si>
  <si>
    <t>ﾌﾘｶﾞﾅ</t>
    <phoneticPr fontId="3"/>
  </si>
  <si>
    <t>コーチ氏名</t>
    <rPh sb="3" eb="5">
      <t>シメイ</t>
    </rPh>
    <phoneticPr fontId="3"/>
  </si>
  <si>
    <t>監督氏名</t>
    <rPh sb="0" eb="2">
      <t>カントク</t>
    </rPh>
    <rPh sb="2" eb="4">
      <t>シメイ</t>
    </rPh>
    <phoneticPr fontId="3"/>
  </si>
  <si>
    <t>監督緊急連絡先</t>
    <rPh sb="0" eb="2">
      <t>カントク</t>
    </rPh>
    <rPh sb="2" eb="4">
      <t>キンキュウ</t>
    </rPh>
    <rPh sb="4" eb="7">
      <t>レンラクサキ</t>
    </rPh>
    <phoneticPr fontId="3"/>
  </si>
  <si>
    <t>コーチ所属</t>
    <rPh sb="3" eb="5">
      <t>ショゾク</t>
    </rPh>
    <phoneticPr fontId="3"/>
  </si>
  <si>
    <t>登　録　競　技　者　一　覧</t>
    <rPh sb="0" eb="1">
      <t>ノボル</t>
    </rPh>
    <rPh sb="2" eb="3">
      <t>ロク</t>
    </rPh>
    <rPh sb="4" eb="5">
      <t>セリ</t>
    </rPh>
    <rPh sb="6" eb="7">
      <t>ワザ</t>
    </rPh>
    <rPh sb="8" eb="9">
      <t>モノ</t>
    </rPh>
    <rPh sb="10" eb="11">
      <t>イチ</t>
    </rPh>
    <rPh sb="12" eb="13">
      <t>ラン</t>
    </rPh>
    <phoneticPr fontId="3"/>
  </si>
  <si>
    <t>登録番号</t>
    <rPh sb="0" eb="2">
      <t>トウロク</t>
    </rPh>
    <rPh sb="2" eb="4">
      <t>バンゴウ</t>
    </rPh>
    <phoneticPr fontId="3"/>
  </si>
  <si>
    <t>姓</t>
    <rPh sb="0" eb="1">
      <t>セイ</t>
    </rPh>
    <phoneticPr fontId="3"/>
  </si>
  <si>
    <t>名</t>
    <rPh sb="0" eb="1">
      <t>メイ</t>
    </rPh>
    <phoneticPr fontId="3"/>
  </si>
  <si>
    <t>学年</t>
    <rPh sb="0" eb="2">
      <t>ガクネン</t>
    </rPh>
    <phoneticPr fontId="3"/>
  </si>
  <si>
    <t>上記の者は本校在学の生徒であり，標記大会への参加を承認します。</t>
    <rPh sb="0" eb="2">
      <t>ジョウキ</t>
    </rPh>
    <rPh sb="3" eb="4">
      <t>モノ</t>
    </rPh>
    <rPh sb="5" eb="7">
      <t>ホンコウ</t>
    </rPh>
    <rPh sb="7" eb="9">
      <t>ザイガク</t>
    </rPh>
    <rPh sb="10" eb="12">
      <t>セイト</t>
    </rPh>
    <rPh sb="16" eb="18">
      <t>ヒョウキ</t>
    </rPh>
    <rPh sb="18" eb="20">
      <t>タイカイ</t>
    </rPh>
    <rPh sb="22" eb="24">
      <t>サンカ</t>
    </rPh>
    <rPh sb="25" eb="27">
      <t>ショウニン</t>
    </rPh>
    <phoneticPr fontId="3"/>
  </si>
  <si>
    <t>年</t>
    <rPh sb="0" eb="1">
      <t>ネン</t>
    </rPh>
    <phoneticPr fontId="3"/>
  </si>
  <si>
    <t>月</t>
    <rPh sb="0" eb="1">
      <t>ガツ</t>
    </rPh>
    <phoneticPr fontId="3"/>
  </si>
  <si>
    <t>日</t>
    <rPh sb="0" eb="1">
      <t>ニチ</t>
    </rPh>
    <phoneticPr fontId="3"/>
  </si>
  <si>
    <t>公印</t>
    <rPh sb="0" eb="2">
      <t>コウイン</t>
    </rPh>
    <phoneticPr fontId="3"/>
  </si>
  <si>
    <t>中学校長</t>
    <rPh sb="0" eb="3">
      <t>チュウガッコウ</t>
    </rPh>
    <rPh sb="3" eb="4">
      <t>チョウ</t>
    </rPh>
    <phoneticPr fontId="3"/>
  </si>
  <si>
    <t>【監督会議提出用】</t>
    <rPh sb="1" eb="3">
      <t>カントク</t>
    </rPh>
    <rPh sb="3" eb="5">
      <t>カイギ</t>
    </rPh>
    <rPh sb="5" eb="7">
      <t>テイシュツ</t>
    </rPh>
    <rPh sb="7" eb="8">
      <t>ヨウ</t>
    </rPh>
    <phoneticPr fontId="7"/>
  </si>
  <si>
    <t>ＮＯ</t>
    <phoneticPr fontId="7"/>
  </si>
  <si>
    <t>学　　校　　名</t>
    <rPh sb="0" eb="1">
      <t>ガク</t>
    </rPh>
    <rPh sb="3" eb="4">
      <t>コウ</t>
    </rPh>
    <rPh sb="6" eb="7">
      <t>ナ</t>
    </rPh>
    <phoneticPr fontId="7"/>
  </si>
  <si>
    <t>監　　　　　　督　　　　　　名</t>
    <rPh sb="0" eb="1">
      <t>ラン</t>
    </rPh>
    <rPh sb="7" eb="8">
      <t>ヨシ</t>
    </rPh>
    <rPh sb="14" eb="15">
      <t>メイ</t>
    </rPh>
    <phoneticPr fontId="7"/>
  </si>
  <si>
    <t>Ｎｏ</t>
    <phoneticPr fontId="7"/>
  </si>
  <si>
    <t>フ　　　リ　　　ガ　　　ナ</t>
    <phoneticPr fontId="7"/>
  </si>
  <si>
    <t>学　年</t>
    <rPh sb="0" eb="1">
      <t>ガク</t>
    </rPh>
    <rPh sb="2" eb="3">
      <t>トシ</t>
    </rPh>
    <phoneticPr fontId="7"/>
  </si>
  <si>
    <t>出走区間</t>
    <rPh sb="0" eb="2">
      <t>シュッソウ</t>
    </rPh>
    <rPh sb="2" eb="4">
      <t>クカン</t>
    </rPh>
    <phoneticPr fontId="7"/>
  </si>
  <si>
    <t>氏　　　　　　　　名</t>
    <rPh sb="0" eb="1">
      <t>シ</t>
    </rPh>
    <rPh sb="9" eb="10">
      <t>メイ</t>
    </rPh>
    <phoneticPr fontId="7"/>
  </si>
  <si>
    <t>※ オーダー用紙につきましては，上記形式の用紙（各校データ記載済みのもの）を監督会受付時に</t>
    <rPh sb="6" eb="8">
      <t>ヨウシ</t>
    </rPh>
    <rPh sb="16" eb="18">
      <t>ジョウキ</t>
    </rPh>
    <rPh sb="18" eb="20">
      <t>ケイシキ</t>
    </rPh>
    <rPh sb="21" eb="23">
      <t>ヨウシ</t>
    </rPh>
    <rPh sb="24" eb="26">
      <t>カクコウ</t>
    </rPh>
    <rPh sb="29" eb="31">
      <t>キサイ</t>
    </rPh>
    <rPh sb="31" eb="32">
      <t>ズ</t>
    </rPh>
    <rPh sb="38" eb="40">
      <t>カントク</t>
    </rPh>
    <rPh sb="40" eb="41">
      <t>カイ</t>
    </rPh>
    <rPh sb="41" eb="43">
      <t>ウケツケ</t>
    </rPh>
    <rPh sb="43" eb="44">
      <t>ジ</t>
    </rPh>
    <phoneticPr fontId="7"/>
  </si>
  <si>
    <t>　　本部（総務）より配布致します。監督が受け取り，出走区間と監督名サインを記入後，</t>
    <rPh sb="2" eb="4">
      <t>ホンブ</t>
    </rPh>
    <rPh sb="5" eb="7">
      <t>ソウム</t>
    </rPh>
    <rPh sb="10" eb="12">
      <t>ハイフ</t>
    </rPh>
    <rPh sb="12" eb="13">
      <t>イタ</t>
    </rPh>
    <rPh sb="17" eb="19">
      <t>カントク</t>
    </rPh>
    <rPh sb="20" eb="21">
      <t>ウ</t>
    </rPh>
    <rPh sb="22" eb="23">
      <t>ト</t>
    </rPh>
    <rPh sb="25" eb="27">
      <t>シュッソウ</t>
    </rPh>
    <rPh sb="27" eb="29">
      <t>クカン</t>
    </rPh>
    <rPh sb="30" eb="32">
      <t>カントク</t>
    </rPh>
    <rPh sb="32" eb="33">
      <t>ナ</t>
    </rPh>
    <rPh sb="37" eb="39">
      <t>キニュウ</t>
    </rPh>
    <rPh sb="39" eb="40">
      <t>ゴ</t>
    </rPh>
    <phoneticPr fontId="7"/>
  </si>
  <si>
    <t>　　受付に提出をしてください。</t>
    <rPh sb="2" eb="4">
      <t>ウケツケ</t>
    </rPh>
    <rPh sb="5" eb="7">
      <t>テイシュツ</t>
    </rPh>
    <phoneticPr fontId="7"/>
  </si>
  <si>
    <t>　　　　　　 　　※出走区間に１～５の数字を記入してください。↑</t>
    <rPh sb="10" eb="12">
      <t>シュッソウ</t>
    </rPh>
    <rPh sb="12" eb="14">
      <t>クカン</t>
    </rPh>
    <rPh sb="19" eb="21">
      <t>スウジ</t>
    </rPh>
    <rPh sb="22" eb="24">
      <t>キニュウ</t>
    </rPh>
    <phoneticPr fontId="7"/>
  </si>
  <si>
    <t>NO</t>
    <phoneticPr fontId="7"/>
  </si>
  <si>
    <t>DB</t>
    <phoneticPr fontId="7"/>
  </si>
  <si>
    <t>N1</t>
    <phoneticPr fontId="7"/>
  </si>
  <si>
    <t>N2</t>
    <phoneticPr fontId="7"/>
  </si>
  <si>
    <t>gr</t>
    <phoneticPr fontId="7"/>
  </si>
  <si>
    <t>SX</t>
    <phoneticPr fontId="7"/>
  </si>
  <si>
    <t>ZK</t>
    <phoneticPr fontId="7"/>
  </si>
  <si>
    <t>MC</t>
    <phoneticPr fontId="7"/>
  </si>
  <si>
    <t>sy</t>
    <phoneticPr fontId="7"/>
  </si>
  <si>
    <t>S1</t>
    <phoneticPr fontId="7"/>
  </si>
  <si>
    <t>KC</t>
    <phoneticPr fontId="7"/>
  </si>
  <si>
    <t>tk</t>
    <phoneticPr fontId="7"/>
  </si>
  <si>
    <t>校長</t>
    <rPh sb="0" eb="2">
      <t>コウチョウ</t>
    </rPh>
    <phoneticPr fontId="3"/>
  </si>
  <si>
    <t>教頭</t>
    <rPh sb="0" eb="2">
      <t>キョウトウ</t>
    </rPh>
    <phoneticPr fontId="3"/>
  </si>
  <si>
    <t>教職員</t>
    <rPh sb="0" eb="3">
      <t>キョウショクイン</t>
    </rPh>
    <phoneticPr fontId="3"/>
  </si>
  <si>
    <t>教職員外</t>
    <rPh sb="0" eb="3">
      <t>キョウショクイン</t>
    </rPh>
    <rPh sb="3" eb="4">
      <t>ガイ</t>
    </rPh>
    <phoneticPr fontId="3"/>
  </si>
  <si>
    <t>名護市大東二丁目１番１号</t>
    <rPh sb="3" eb="4">
      <t>オオニシ</t>
    </rPh>
    <rPh sb="4" eb="5">
      <t>ヒガシ</t>
    </rPh>
    <rPh sb="5" eb="8">
      <t>ニチョウメ</t>
    </rPh>
    <rPh sb="9" eb="10">
      <t>バン</t>
    </rPh>
    <rPh sb="11" eb="12">
      <t>ゴウ</t>
    </rPh>
    <phoneticPr fontId="2"/>
  </si>
  <si>
    <t>名護市大西二丁目２番３３号</t>
    <rPh sb="3" eb="5">
      <t>オオニシ</t>
    </rPh>
    <rPh sb="5" eb="8">
      <t>ニチョウメ</t>
    </rPh>
    <rPh sb="9" eb="10">
      <t>バン</t>
    </rPh>
    <rPh sb="12" eb="13">
      <t>ゴウ</t>
    </rPh>
    <phoneticPr fontId="2"/>
  </si>
  <si>
    <t>名護市字屋部５４６番地</t>
    <rPh sb="4" eb="5">
      <t>ヤ</t>
    </rPh>
    <rPh sb="5" eb="6">
      <t>ブ</t>
    </rPh>
    <rPh sb="9" eb="11">
      <t>バンチ</t>
    </rPh>
    <phoneticPr fontId="2"/>
  </si>
  <si>
    <t>国頭郡本部町字瀬底６９３番地</t>
    <rPh sb="0" eb="3">
      <t>クニガミグン</t>
    </rPh>
    <rPh sb="7" eb="8">
      <t>セ</t>
    </rPh>
    <rPh sb="8" eb="9">
      <t>ソコ</t>
    </rPh>
    <rPh sb="12" eb="14">
      <t>バンチ</t>
    </rPh>
    <phoneticPr fontId="2"/>
  </si>
  <si>
    <t>国頭郡本部町字渡久地２３１番地１</t>
    <rPh sb="0" eb="3">
      <t>クニガミグン</t>
    </rPh>
    <rPh sb="3" eb="6">
      <t>モトブチョウ</t>
    </rPh>
    <rPh sb="6" eb="7">
      <t>アザ</t>
    </rPh>
    <rPh sb="7" eb="10">
      <t>トグチ</t>
    </rPh>
    <rPh sb="13" eb="15">
      <t>バンチ</t>
    </rPh>
    <phoneticPr fontId="2"/>
  </si>
  <si>
    <t>国頭郡本部町字伊豆味１３番地</t>
    <rPh sb="0" eb="3">
      <t>クニガミグン</t>
    </rPh>
    <rPh sb="7" eb="8">
      <t>イ</t>
    </rPh>
    <rPh sb="8" eb="9">
      <t>マメ</t>
    </rPh>
    <rPh sb="9" eb="10">
      <t>ミ</t>
    </rPh>
    <rPh sb="12" eb="14">
      <t>バンチ</t>
    </rPh>
    <phoneticPr fontId="2"/>
  </si>
  <si>
    <t>国頭郡本部町字北里５７３番地</t>
    <rPh sb="0" eb="3">
      <t>クニガミグン</t>
    </rPh>
    <rPh sb="3" eb="6">
      <t>モトブチョウ</t>
    </rPh>
    <rPh sb="6" eb="7">
      <t>アザ</t>
    </rPh>
    <rPh sb="7" eb="8">
      <t>キタ</t>
    </rPh>
    <rPh sb="8" eb="9">
      <t>サト</t>
    </rPh>
    <rPh sb="12" eb="14">
      <t>バンチ</t>
    </rPh>
    <phoneticPr fontId="2"/>
  </si>
  <si>
    <t>国頭郡今帰仁村字仲宗根４７番地</t>
    <rPh sb="0" eb="3">
      <t>クニガミグン</t>
    </rPh>
    <rPh sb="3" eb="7">
      <t>ナキジンソン</t>
    </rPh>
    <rPh sb="7" eb="8">
      <t>アザ</t>
    </rPh>
    <rPh sb="8" eb="11">
      <t>ナカソネ</t>
    </rPh>
    <rPh sb="13" eb="15">
      <t>バンチ</t>
    </rPh>
    <phoneticPr fontId="2"/>
  </si>
  <si>
    <t>名護市字仲尾次７７０番地</t>
    <rPh sb="4" eb="5">
      <t>ナカ</t>
    </rPh>
    <rPh sb="5" eb="6">
      <t>オ</t>
    </rPh>
    <rPh sb="6" eb="7">
      <t>ツ</t>
    </rPh>
    <rPh sb="10" eb="12">
      <t>バンチ</t>
    </rPh>
    <phoneticPr fontId="2"/>
  </si>
  <si>
    <t>名護市字饒平名３４０番地</t>
    <rPh sb="0" eb="3">
      <t>ナゴシ</t>
    </rPh>
    <rPh sb="3" eb="4">
      <t>アザ</t>
    </rPh>
    <rPh sb="4" eb="7">
      <t>ヨヘナ</t>
    </rPh>
    <rPh sb="10" eb="12">
      <t>バンチ</t>
    </rPh>
    <phoneticPr fontId="2"/>
  </si>
  <si>
    <t>国頭郡伊江村字西江前１番地</t>
    <rPh sb="0" eb="3">
      <t>クニガミグン</t>
    </rPh>
    <rPh sb="3" eb="6">
      <t>イエソン</t>
    </rPh>
    <rPh sb="6" eb="7">
      <t>アザ</t>
    </rPh>
    <rPh sb="7" eb="8">
      <t>ニシ</t>
    </rPh>
    <rPh sb="8" eb="9">
      <t>エ</t>
    </rPh>
    <rPh sb="9" eb="10">
      <t>マエ</t>
    </rPh>
    <rPh sb="11" eb="13">
      <t>バンチ</t>
    </rPh>
    <phoneticPr fontId="2"/>
  </si>
  <si>
    <t>島尻郡伊是名村字仲田１３４４番地</t>
    <rPh sb="0" eb="3">
      <t>シマジリグン</t>
    </rPh>
    <rPh sb="3" eb="6">
      <t>イゼナ</t>
    </rPh>
    <rPh sb="6" eb="7">
      <t>ソン</t>
    </rPh>
    <rPh sb="7" eb="8">
      <t>アザ</t>
    </rPh>
    <rPh sb="8" eb="10">
      <t>ナカダ</t>
    </rPh>
    <rPh sb="14" eb="16">
      <t>バンチ</t>
    </rPh>
    <phoneticPr fontId="2"/>
  </si>
  <si>
    <t>島尻郡伊平屋村字我喜屋２４１番地</t>
    <rPh sb="0" eb="3">
      <t>シマジリグン</t>
    </rPh>
    <rPh sb="3" eb="7">
      <t>イヘヤソン</t>
    </rPh>
    <rPh sb="7" eb="8">
      <t>アザ</t>
    </rPh>
    <rPh sb="8" eb="11">
      <t>ガキヤ</t>
    </rPh>
    <rPh sb="14" eb="16">
      <t>バンチ</t>
    </rPh>
    <phoneticPr fontId="2"/>
  </si>
  <si>
    <t>島尻郡伊平屋村字野甫４０２番地</t>
    <rPh sb="0" eb="3">
      <t>シマジリグン</t>
    </rPh>
    <rPh sb="8" eb="9">
      <t>ノ</t>
    </rPh>
    <rPh sb="9" eb="10">
      <t>ホ</t>
    </rPh>
    <rPh sb="13" eb="15">
      <t>バンチ</t>
    </rPh>
    <phoneticPr fontId="2"/>
  </si>
  <si>
    <t>国頭郡本部町字瀬底６２６０番地</t>
    <rPh sb="0" eb="3">
      <t>クニガミグン</t>
    </rPh>
    <rPh sb="7" eb="8">
      <t>セ</t>
    </rPh>
    <rPh sb="8" eb="9">
      <t>ソコ</t>
    </rPh>
    <rPh sb="13" eb="15">
      <t>バンチ</t>
    </rPh>
    <phoneticPr fontId="2"/>
  </si>
  <si>
    <t>名護市字豊原２０８番地</t>
    <rPh sb="4" eb="6">
      <t>トヨハラ</t>
    </rPh>
    <rPh sb="9" eb="11">
      <t>バンチ</t>
    </rPh>
    <phoneticPr fontId="2"/>
  </si>
  <si>
    <t>名護市字汀間１２２番地</t>
    <rPh sb="3" eb="4">
      <t>アザ</t>
    </rPh>
    <rPh sb="5" eb="6">
      <t>マ</t>
    </rPh>
    <rPh sb="9" eb="11">
      <t>バンチ</t>
    </rPh>
    <phoneticPr fontId="2"/>
  </si>
  <si>
    <t>国頭郡大宜味村字津波９５番地</t>
    <rPh sb="0" eb="3">
      <t>クニガミグン</t>
    </rPh>
    <rPh sb="3" eb="7">
      <t>オオギミソン</t>
    </rPh>
    <rPh sb="7" eb="8">
      <t>アザ</t>
    </rPh>
    <rPh sb="8" eb="9">
      <t>ツ</t>
    </rPh>
    <rPh sb="9" eb="10">
      <t>ハ</t>
    </rPh>
    <rPh sb="12" eb="14">
      <t>バンチ</t>
    </rPh>
    <phoneticPr fontId="2"/>
  </si>
  <si>
    <t>国頭郡国頭村字辺土名１４６３番地</t>
    <rPh sb="0" eb="3">
      <t>クニガミグン</t>
    </rPh>
    <rPh sb="3" eb="6">
      <t>クニガミソン</t>
    </rPh>
    <rPh sb="6" eb="7">
      <t>アザ</t>
    </rPh>
    <rPh sb="7" eb="9">
      <t>ヘント</t>
    </rPh>
    <rPh sb="9" eb="10">
      <t>ナ</t>
    </rPh>
    <rPh sb="14" eb="16">
      <t>バンチ</t>
    </rPh>
    <phoneticPr fontId="2"/>
  </si>
  <si>
    <t>国頭郡東村字高江８３番地８</t>
    <rPh sb="0" eb="3">
      <t>クニガミグン</t>
    </rPh>
    <rPh sb="3" eb="5">
      <t>ヒガシソン</t>
    </rPh>
    <rPh sb="5" eb="6">
      <t>アザ</t>
    </rPh>
    <rPh sb="6" eb="7">
      <t>タカ</t>
    </rPh>
    <rPh sb="7" eb="8">
      <t>エ</t>
    </rPh>
    <rPh sb="10" eb="12">
      <t>バンチ</t>
    </rPh>
    <phoneticPr fontId="2"/>
  </si>
  <si>
    <t>国頭郡東村字川田８３７番地</t>
    <rPh sb="0" eb="3">
      <t>クニガミグン</t>
    </rPh>
    <rPh sb="6" eb="8">
      <t>カワタ</t>
    </rPh>
    <rPh sb="11" eb="13">
      <t>バンチ</t>
    </rPh>
    <phoneticPr fontId="2"/>
  </si>
  <si>
    <t>国頭郡東村字有銘１番地</t>
    <rPh sb="0" eb="3">
      <t>クニガミグン</t>
    </rPh>
    <rPh sb="6" eb="7">
      <t>ア</t>
    </rPh>
    <rPh sb="7" eb="8">
      <t>メイ</t>
    </rPh>
    <rPh sb="9" eb="11">
      <t>バンチ</t>
    </rPh>
    <phoneticPr fontId="2"/>
  </si>
  <si>
    <t>国頭郡宜野座村字惣慶１５０５番地</t>
    <rPh sb="0" eb="3">
      <t>クニガミグン</t>
    </rPh>
    <rPh sb="3" eb="7">
      <t>ギノザソン</t>
    </rPh>
    <rPh sb="7" eb="8">
      <t>アザ</t>
    </rPh>
    <rPh sb="8" eb="9">
      <t>ソウ</t>
    </rPh>
    <rPh sb="9" eb="10">
      <t>ケイ</t>
    </rPh>
    <rPh sb="14" eb="16">
      <t>バンチ</t>
    </rPh>
    <phoneticPr fontId="2"/>
  </si>
  <si>
    <t>国頭郡金武町字金武３５０４番地</t>
    <rPh sb="0" eb="3">
      <t>クニガミグン</t>
    </rPh>
    <rPh sb="3" eb="6">
      <t>キンチョウ</t>
    </rPh>
    <rPh sb="6" eb="7">
      <t>アザ</t>
    </rPh>
    <rPh sb="7" eb="9">
      <t>キン</t>
    </rPh>
    <rPh sb="13" eb="15">
      <t>バンチ</t>
    </rPh>
    <phoneticPr fontId="2"/>
  </si>
  <si>
    <t>名護市宮里七丁目２番６６号</t>
    <rPh sb="3" eb="5">
      <t>ミヤザト</t>
    </rPh>
    <rPh sb="5" eb="6">
      <t>ナナ</t>
    </rPh>
    <rPh sb="6" eb="8">
      <t>チョウメ</t>
    </rPh>
    <rPh sb="9" eb="10">
      <t>バン</t>
    </rPh>
    <rPh sb="12" eb="13">
      <t>ゴウ</t>
    </rPh>
    <phoneticPr fontId="2"/>
  </si>
  <si>
    <r>
      <t>２．　データ入力の際はこのシートを直接お使いください。</t>
    </r>
    <r>
      <rPr>
        <sz val="11"/>
        <color indexed="10"/>
        <rFont val="ＭＳ Ｐゴシック"/>
        <family val="3"/>
        <charset val="128"/>
      </rPr>
      <t>コピー・ペーストする場合は，必ず「値貼り付け」をしてください。</t>
    </r>
    <rPh sb="6" eb="8">
      <t>ニュウリョク</t>
    </rPh>
    <rPh sb="9" eb="10">
      <t>サイ</t>
    </rPh>
    <rPh sb="17" eb="19">
      <t>チョクセツ</t>
    </rPh>
    <rPh sb="20" eb="21">
      <t>ツカ</t>
    </rPh>
    <rPh sb="37" eb="39">
      <t>バアイ</t>
    </rPh>
    <rPh sb="41" eb="42">
      <t>カナラ</t>
    </rPh>
    <rPh sb="44" eb="45">
      <t>アタイ</t>
    </rPh>
    <rPh sb="45" eb="46">
      <t>ハ</t>
    </rPh>
    <rPh sb="47" eb="48">
      <t>ツ</t>
    </rPh>
    <phoneticPr fontId="7"/>
  </si>
  <si>
    <r>
      <t>４．　印刷された申込書は内容確認後，</t>
    </r>
    <r>
      <rPr>
        <b/>
        <sz val="11"/>
        <color indexed="10"/>
        <rFont val="ＭＳ Ｐゴシック"/>
        <family val="3"/>
        <charset val="128"/>
      </rPr>
      <t>「各学校長印」</t>
    </r>
    <r>
      <rPr>
        <sz val="11"/>
        <color theme="1"/>
        <rFont val="ＭＳ Ｐゴシック"/>
        <family val="3"/>
        <charset val="128"/>
        <scheme val="minor"/>
      </rPr>
      <t>の押印を忘れないようお願いします。</t>
    </r>
    <rPh sb="3" eb="5">
      <t>インサツ</t>
    </rPh>
    <rPh sb="8" eb="11">
      <t>モウシコミショ</t>
    </rPh>
    <rPh sb="12" eb="14">
      <t>ナイヨウ</t>
    </rPh>
    <rPh sb="14" eb="16">
      <t>カクニン</t>
    </rPh>
    <rPh sb="16" eb="17">
      <t>ゴ</t>
    </rPh>
    <rPh sb="19" eb="20">
      <t>カク</t>
    </rPh>
    <rPh sb="20" eb="23">
      <t>ガッコウチョウ</t>
    </rPh>
    <rPh sb="23" eb="24">
      <t>ジルシ</t>
    </rPh>
    <rPh sb="26" eb="28">
      <t>オウイン</t>
    </rPh>
    <rPh sb="29" eb="30">
      <t>ワス</t>
    </rPh>
    <rPh sb="36" eb="37">
      <t>ネガ</t>
    </rPh>
    <phoneticPr fontId="7"/>
  </si>
  <si>
    <t>参加申込書　入力上の注意</t>
    <rPh sb="0" eb="2">
      <t>サンカ</t>
    </rPh>
    <rPh sb="2" eb="5">
      <t>モウシコミショ</t>
    </rPh>
    <rPh sb="6" eb="8">
      <t>ニュウリョク</t>
    </rPh>
    <rPh sb="8" eb="9">
      <t>ジョウ</t>
    </rPh>
    <rPh sb="10" eb="12">
      <t>チュウイ</t>
    </rPh>
    <phoneticPr fontId="7"/>
  </si>
  <si>
    <t>　※　オーダー表（男女）は，データについては自動入力となっていますので入力の必要はありません。</t>
    <rPh sb="7" eb="8">
      <t>ヒョウ</t>
    </rPh>
    <rPh sb="9" eb="11">
      <t>ダンジョ</t>
    </rPh>
    <rPh sb="35" eb="37">
      <t>ニュウリョク</t>
    </rPh>
    <rPh sb="38" eb="40">
      <t>ヒツヨウ</t>
    </rPh>
    <phoneticPr fontId="7"/>
  </si>
  <si>
    <t>　※　全てのシートには必要以外のセルに保護設定をしてあります。</t>
    <rPh sb="3" eb="4">
      <t>スベ</t>
    </rPh>
    <rPh sb="11" eb="13">
      <t>ヒツヨウ</t>
    </rPh>
    <rPh sb="13" eb="15">
      <t>イガイ</t>
    </rPh>
    <rPh sb="19" eb="21">
      <t>ホゴ</t>
    </rPh>
    <rPh sb="21" eb="23">
      <t>セッテイ</t>
    </rPh>
    <phoneticPr fontId="7"/>
  </si>
  <si>
    <t>　※　古いバージョンのＥＸＣＥＬでは，ファイルが入力できない場合があります。２００３以降のＥＸＣＥＬをお使いください。</t>
    <rPh sb="3" eb="4">
      <t>フル</t>
    </rPh>
    <rPh sb="24" eb="26">
      <t>ニュウリョク</t>
    </rPh>
    <rPh sb="30" eb="32">
      <t>バアイ</t>
    </rPh>
    <rPh sb="42" eb="44">
      <t>イコウ</t>
    </rPh>
    <rPh sb="52" eb="53">
      <t>ツカ</t>
    </rPh>
    <phoneticPr fontId="7"/>
  </si>
  <si>
    <t>　※　ＥＸＣＥＬ２００７を使って入力する場合は，保存の時に必ず「97-2003形式」で保存してください。</t>
    <rPh sb="13" eb="14">
      <t>ツカ</t>
    </rPh>
    <rPh sb="16" eb="18">
      <t>ニュウリョク</t>
    </rPh>
    <rPh sb="20" eb="22">
      <t>バアイ</t>
    </rPh>
    <rPh sb="24" eb="26">
      <t>ホゾン</t>
    </rPh>
    <rPh sb="27" eb="28">
      <t>トキ</t>
    </rPh>
    <rPh sb="29" eb="30">
      <t>カナラ</t>
    </rPh>
    <rPh sb="39" eb="41">
      <t>ケイシキ</t>
    </rPh>
    <rPh sb="43" eb="45">
      <t>ホゾン</t>
    </rPh>
    <phoneticPr fontId="7"/>
  </si>
  <si>
    <t>３．　データ入力後，各項目を確認の上，各シートを２部印刷してください。（１部は「学校控え」としてください。）</t>
    <rPh sb="6" eb="8">
      <t>ニュウリョク</t>
    </rPh>
    <rPh sb="8" eb="9">
      <t>ゴ</t>
    </rPh>
    <rPh sb="10" eb="11">
      <t>カク</t>
    </rPh>
    <rPh sb="11" eb="13">
      <t>コウモク</t>
    </rPh>
    <rPh sb="14" eb="16">
      <t>カクニン</t>
    </rPh>
    <rPh sb="17" eb="18">
      <t>ウエ</t>
    </rPh>
    <rPh sb="19" eb="20">
      <t>カク</t>
    </rPh>
    <rPh sb="25" eb="26">
      <t>ブ</t>
    </rPh>
    <rPh sb="26" eb="28">
      <t>インサツ</t>
    </rPh>
    <rPh sb="37" eb="38">
      <t>ブ</t>
    </rPh>
    <rPh sb="40" eb="42">
      <t>ガッコウ</t>
    </rPh>
    <rPh sb="42" eb="43">
      <t>ヒカ</t>
    </rPh>
    <phoneticPr fontId="7"/>
  </si>
  <si>
    <t>１．　参加登録書(申込書)は，男子，女子それぞれについて，下の各タブをクリックし，表示されたフォーム内の必要事項について</t>
    <rPh sb="3" eb="5">
      <t>サンカ</t>
    </rPh>
    <rPh sb="5" eb="7">
      <t>トウロク</t>
    </rPh>
    <rPh sb="7" eb="8">
      <t>ショ</t>
    </rPh>
    <rPh sb="9" eb="12">
      <t>モウシコミショ</t>
    </rPh>
    <rPh sb="15" eb="17">
      <t>ダンシ</t>
    </rPh>
    <rPh sb="18" eb="20">
      <t>ジョシ</t>
    </rPh>
    <rPh sb="29" eb="30">
      <t>シタ</t>
    </rPh>
    <rPh sb="31" eb="32">
      <t>カク</t>
    </rPh>
    <rPh sb="41" eb="43">
      <t>ヒョウジ</t>
    </rPh>
    <rPh sb="50" eb="51">
      <t>ナイ</t>
    </rPh>
    <rPh sb="52" eb="54">
      <t>ヒツヨウ</t>
    </rPh>
    <rPh sb="54" eb="56">
      <t>ジコウ</t>
    </rPh>
    <phoneticPr fontId="7"/>
  </si>
  <si>
    <t>　　　入力してください。</t>
    <phoneticPr fontId="7"/>
  </si>
  <si>
    <t>1500ｍベストタイム</t>
    <phoneticPr fontId="3"/>
  </si>
  <si>
    <t>3000ｍベストタイム</t>
    <phoneticPr fontId="3"/>
  </si>
  <si>
    <t>沖縄陸上競技協会　会長　様</t>
    <rPh sb="0" eb="2">
      <t>オキナワ</t>
    </rPh>
    <rPh sb="2" eb="4">
      <t>リクジョウ</t>
    </rPh>
    <rPh sb="4" eb="6">
      <t>キョウギ</t>
    </rPh>
    <rPh sb="6" eb="8">
      <t>キョウカイ</t>
    </rPh>
    <rPh sb="9" eb="11">
      <t>カイチョウ</t>
    </rPh>
    <rPh sb="12" eb="13">
      <t>サマ</t>
    </rPh>
    <phoneticPr fontId="3"/>
  </si>
  <si>
    <t>令和</t>
    <rPh sb="0" eb="2">
      <t>レイワ</t>
    </rPh>
    <phoneticPr fontId="3"/>
  </si>
  <si>
    <t>　　　　　　 　　※出走区間に１～5の数字を記入してください。↑</t>
    <rPh sb="10" eb="12">
      <t>シュッソウ</t>
    </rPh>
    <rPh sb="12" eb="14">
      <t>クカン</t>
    </rPh>
    <rPh sb="19" eb="21">
      <t>スウジ</t>
    </rPh>
    <rPh sb="22" eb="24">
      <t>キニュウ</t>
    </rPh>
    <phoneticPr fontId="7"/>
  </si>
  <si>
    <t>第12回</t>
    <rPh sb="0" eb="1">
      <t>ダイ</t>
    </rPh>
    <rPh sb="3" eb="4">
      <t>カイ</t>
    </rPh>
    <phoneticPr fontId="3"/>
  </si>
  <si>
    <t>中学生新人駅伝競走大会参加申込書</t>
    <rPh sb="0" eb="3">
      <t>チュウガクセイ</t>
    </rPh>
    <rPh sb="3" eb="5">
      <t>シンジン</t>
    </rPh>
    <rPh sb="5" eb="7">
      <t>エキデン</t>
    </rPh>
    <rPh sb="7" eb="9">
      <t>キョウソウ</t>
    </rPh>
    <rPh sb="9" eb="11">
      <t>タイカイ</t>
    </rPh>
    <rPh sb="11" eb="13">
      <t>サンカ</t>
    </rPh>
    <rPh sb="13" eb="16">
      <t>モウシコミショ</t>
    </rPh>
    <phoneticPr fontId="3"/>
  </si>
  <si>
    <t>男子　中学生新人駅伝競走大会オーダー表</t>
    <rPh sb="0" eb="2">
      <t>ダンシ</t>
    </rPh>
    <rPh sb="3" eb="6">
      <t>チュウガクセイ</t>
    </rPh>
    <rPh sb="6" eb="8">
      <t>シンジン</t>
    </rPh>
    <rPh sb="8" eb="10">
      <t>エキデン</t>
    </rPh>
    <rPh sb="10" eb="12">
      <t>キョウソウ</t>
    </rPh>
    <rPh sb="12" eb="14">
      <t>タイカイ</t>
    </rPh>
    <rPh sb="18" eb="19">
      <t>ヒョウ</t>
    </rPh>
    <phoneticPr fontId="7"/>
  </si>
  <si>
    <t>女子　中学生新人駅伝競走大会オーダー表</t>
    <rPh sb="3" eb="6">
      <t>チュウガクセイ</t>
    </rPh>
    <rPh sb="6" eb="8">
      <t>シンジン</t>
    </rPh>
    <rPh sb="8" eb="10">
      <t>エキデン</t>
    </rPh>
    <rPh sb="10" eb="12">
      <t>キョウソウ</t>
    </rPh>
    <rPh sb="12" eb="14">
      <t>タイカイ</t>
    </rPh>
    <rPh sb="18" eb="19">
      <t>ヒョウ</t>
    </rPh>
    <phoneticPr fontId="7"/>
  </si>
  <si>
    <t>中学生新人駅伝競走大会</t>
    <rPh sb="0" eb="3">
      <t>チュウガクセイ</t>
    </rPh>
    <rPh sb="3" eb="5">
      <t>シンジン</t>
    </rPh>
    <rPh sb="5" eb="7">
      <t>エキデン</t>
    </rPh>
    <rPh sb="7" eb="9">
      <t>キョウソウ</t>
    </rPh>
    <rPh sb="9" eb="11">
      <t>タイカイ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</si>
</sst>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charset val="128"/>
      <scheme val="minor"/>
    </font>
    <font>
      <b/>
      <sz val="18"/>
      <color indexed="56"/>
      <name val="ＭＳ Ｐゴシック"/>
      <family val="3"/>
      <charset val="128"/>
    </font>
    <font>
      <b/>
      <sz val="11"/>
      <color indexed="56"/>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b/>
      <sz val="20"/>
      <name val="ＭＳ Ｐゴシック"/>
      <family val="3"/>
      <charset val="128"/>
    </font>
    <font>
      <b/>
      <sz val="11"/>
      <color indexed="10"/>
      <name val="ＭＳ Ｐゴシック"/>
      <family val="3"/>
      <charset val="128"/>
    </font>
    <font>
      <sz val="11"/>
      <name val="MingLiU"/>
      <family val="3"/>
      <charset val="136"/>
    </font>
    <font>
      <sz val="11"/>
      <color indexed="10"/>
      <name val="ＭＳ Ｐゴシック"/>
      <family val="3"/>
      <charset val="128"/>
    </font>
    <font>
      <sz val="11"/>
      <color theme="1"/>
      <name val="ＭＳ ゴシック"/>
      <family val="3"/>
      <charset val="128"/>
    </font>
    <font>
      <sz val="11"/>
      <color theme="1"/>
      <name val="ＭＳ 明朝"/>
      <family val="1"/>
      <charset val="128"/>
    </font>
    <font>
      <sz val="20"/>
      <color theme="1"/>
      <name val="ＭＳ ゴシック"/>
      <family val="3"/>
      <charset val="128"/>
    </font>
    <font>
      <sz val="14"/>
      <color theme="1"/>
      <name val="ＭＳ 明朝"/>
      <family val="1"/>
      <charset val="128"/>
    </font>
    <font>
      <sz val="28"/>
      <color theme="1"/>
      <name val="ＭＳ 明朝"/>
      <family val="1"/>
      <charset val="128"/>
    </font>
    <font>
      <sz val="16"/>
      <color theme="1"/>
      <name val="ＭＳ 明朝"/>
      <family val="1"/>
      <charset val="128"/>
    </font>
    <font>
      <sz val="12"/>
      <color theme="1"/>
      <name val="ＭＳ 明朝"/>
      <family val="1"/>
      <charset val="128"/>
    </font>
    <font>
      <sz val="16"/>
      <color theme="1"/>
      <name val="ＭＳ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dotted">
        <color indexed="64"/>
      </left>
      <right/>
      <top style="hair">
        <color indexed="64"/>
      </top>
      <bottom style="dotted">
        <color indexed="64"/>
      </bottom>
      <diagonal/>
    </border>
    <border>
      <left style="dotted">
        <color indexed="64"/>
      </left>
      <right/>
      <top/>
      <bottom/>
      <diagonal/>
    </border>
    <border>
      <left style="dotted">
        <color indexed="64"/>
      </left>
      <right/>
      <top/>
      <bottom style="hair">
        <color indexed="64"/>
      </bottom>
      <diagonal/>
    </border>
    <border>
      <left style="dotted">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dotted">
        <color indexed="64"/>
      </right>
      <top style="hair">
        <color indexed="64"/>
      </top>
      <bottom style="dotted">
        <color indexed="64"/>
      </bottom>
      <diagonal/>
    </border>
    <border>
      <left/>
      <right style="dotted">
        <color indexed="64"/>
      </right>
      <top style="dotted">
        <color indexed="64"/>
      </top>
      <bottom/>
      <diagonal/>
    </border>
    <border>
      <left/>
      <right style="dotted">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5" fillId="0" borderId="0">
      <alignment vertical="center"/>
    </xf>
  </cellStyleXfs>
  <cellXfs count="104">
    <xf numFmtId="0" fontId="0" fillId="0" borderId="0" xfId="0">
      <alignment vertical="center"/>
    </xf>
    <xf numFmtId="0" fontId="14" fillId="0" borderId="0" xfId="0" applyFont="1">
      <alignment vertical="center"/>
    </xf>
    <xf numFmtId="0" fontId="15" fillId="0" borderId="0" xfId="0" applyFont="1">
      <alignment vertical="center"/>
    </xf>
    <xf numFmtId="0" fontId="6" fillId="0" borderId="0" xfId="1" applyFont="1" applyAlignment="1">
      <alignment horizontal="left"/>
    </xf>
    <xf numFmtId="0" fontId="5" fillId="0" borderId="0" xfId="1">
      <alignment vertical="center"/>
    </xf>
    <xf numFmtId="0" fontId="5" fillId="0" borderId="0" xfId="1" applyAlignment="1">
      <alignment horizontal="center"/>
    </xf>
    <xf numFmtId="0" fontId="5" fillId="0" borderId="0" xfId="1" applyAlignment="1">
      <alignment horizontal="left"/>
    </xf>
    <xf numFmtId="0" fontId="5" fillId="0" borderId="1" xfId="1" applyBorder="1" applyAlignment="1">
      <alignment horizontal="center" vertical="center"/>
    </xf>
    <xf numFmtId="0" fontId="5" fillId="0" borderId="0" xfId="1" applyAlignment="1">
      <alignment horizontal="center" vertical="center"/>
    </xf>
    <xf numFmtId="0" fontId="9" fillId="0" borderId="0" xfId="1" applyFont="1">
      <alignment vertical="center"/>
    </xf>
    <xf numFmtId="0" fontId="5" fillId="0" borderId="0" xfId="1" applyAlignment="1">
      <alignment horizontal="left" vertical="center"/>
    </xf>
    <xf numFmtId="0" fontId="5" fillId="0" borderId="0" xfId="1" quotePrefix="1" applyAlignment="1">
      <alignment horizontal="center" vertical="center"/>
    </xf>
    <xf numFmtId="0" fontId="9" fillId="2" borderId="0" xfId="1" applyFont="1" applyFill="1">
      <alignment vertical="center"/>
    </xf>
    <xf numFmtId="0" fontId="5" fillId="2" borderId="0" xfId="1" applyFill="1">
      <alignment vertical="center"/>
    </xf>
    <xf numFmtId="0" fontId="10" fillId="2" borderId="0" xfId="1" applyFont="1" applyFill="1">
      <alignment vertical="center"/>
    </xf>
    <xf numFmtId="0" fontId="11" fillId="2" borderId="0" xfId="1" applyFont="1" applyFill="1">
      <alignment vertical="center"/>
    </xf>
    <xf numFmtId="0" fontId="12" fillId="2" borderId="0" xfId="1" applyFont="1" applyFill="1">
      <alignment vertical="center"/>
    </xf>
    <xf numFmtId="0" fontId="17" fillId="0" borderId="0" xfId="0" applyFon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20" fontId="17" fillId="0" borderId="0" xfId="0" applyNumberFormat="1"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5" fillId="0" borderId="19"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18" xfId="0" applyFont="1" applyBorder="1" applyAlignment="1">
      <alignment horizontal="center" vertical="center"/>
    </xf>
    <xf numFmtId="0" fontId="20" fillId="0" borderId="0" xfId="0" applyFont="1" applyAlignment="1">
      <alignment horizontal="center" vertical="center"/>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6" fillId="0" borderId="0" xfId="0" applyFont="1" applyAlignment="1">
      <alignment horizontal="center" vertical="center"/>
    </xf>
    <xf numFmtId="0" fontId="15" fillId="0" borderId="2" xfId="0" applyFont="1" applyBorder="1" applyAlignment="1">
      <alignment horizontal="center" vertical="center" wrapText="1"/>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21" fillId="0" borderId="0" xfId="0" applyFont="1" applyAlignment="1">
      <alignment horizontal="center" vertical="center"/>
    </xf>
    <xf numFmtId="0" fontId="20" fillId="0" borderId="3" xfId="0" applyFont="1" applyBorder="1">
      <alignment vertical="center"/>
    </xf>
    <xf numFmtId="0" fontId="20" fillId="0" borderId="6" xfId="0" applyFont="1" applyBorder="1">
      <alignment vertical="center"/>
    </xf>
    <xf numFmtId="0" fontId="20" fillId="0" borderId="7" xfId="0" applyFont="1" applyBorder="1">
      <alignment vertical="center"/>
    </xf>
    <xf numFmtId="0" fontId="20" fillId="0" borderId="8" xfId="0" applyFont="1" applyBorder="1">
      <alignment vertical="center"/>
    </xf>
    <xf numFmtId="0" fontId="5" fillId="0" borderId="0" xfId="1" applyAlignment="1">
      <alignment horizontal="center"/>
    </xf>
    <xf numFmtId="0" fontId="5" fillId="0" borderId="28" xfId="1" applyBorder="1" applyAlignment="1">
      <alignment horizontal="center" vertical="center"/>
    </xf>
    <xf numFmtId="0" fontId="5" fillId="0" borderId="29" xfId="1" applyBorder="1" applyAlignment="1">
      <alignment horizontal="center" vertical="center"/>
    </xf>
    <xf numFmtId="0" fontId="5" fillId="0" borderId="32" xfId="1" applyBorder="1" applyAlignment="1">
      <alignment horizontal="center" vertical="center"/>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0" xfId="1" applyBorder="1" applyAlignment="1">
      <alignment horizontal="center" vertical="center"/>
    </xf>
    <xf numFmtId="0" fontId="5" fillId="0" borderId="31" xfId="1" applyBorder="1" applyAlignment="1">
      <alignment horizontal="center" vertical="center"/>
    </xf>
    <xf numFmtId="0" fontId="5" fillId="3" borderId="28" xfId="1" applyFill="1" applyBorder="1" applyAlignment="1">
      <alignment horizontal="center" vertical="center"/>
    </xf>
    <xf numFmtId="0" fontId="5" fillId="3" borderId="29" xfId="1" applyFill="1" applyBorder="1" applyAlignment="1">
      <alignment horizontal="center" vertical="center"/>
    </xf>
    <xf numFmtId="0" fontId="8" fillId="0" borderId="25" xfId="1" applyFont="1" applyBorder="1" applyAlignment="1">
      <alignment horizontal="center" vertical="center"/>
    </xf>
    <xf numFmtId="0" fontId="8" fillId="0" borderId="27" xfId="1" applyFont="1" applyBorder="1" applyAlignment="1">
      <alignment horizontal="center" vertical="center"/>
    </xf>
    <xf numFmtId="0" fontId="8" fillId="0" borderId="0" xfId="1" applyFont="1" applyAlignment="1">
      <alignment horizontal="center"/>
    </xf>
    <xf numFmtId="0" fontId="5" fillId="0" borderId="22" xfId="1" applyBorder="1" applyAlignment="1">
      <alignment horizontal="center" vertical="center"/>
    </xf>
    <xf numFmtId="0" fontId="5" fillId="0" borderId="23" xfId="1" applyBorder="1" applyAlignment="1">
      <alignment horizontal="center" vertical="center"/>
    </xf>
    <xf numFmtId="0" fontId="5" fillId="0" borderId="24" xfId="1" applyBorder="1" applyAlignment="1">
      <alignment horizontal="center" vertical="center"/>
    </xf>
    <xf numFmtId="0" fontId="5" fillId="0" borderId="25" xfId="1" applyBorder="1" applyAlignment="1">
      <alignment horizontal="center" vertical="center"/>
    </xf>
    <xf numFmtId="0" fontId="5" fillId="0" borderId="26" xfId="1" applyBorder="1" applyAlignment="1">
      <alignment horizontal="center" vertical="center"/>
    </xf>
    <xf numFmtId="0" fontId="5" fillId="0" borderId="27" xfId="1" applyBorder="1" applyAlignment="1">
      <alignment horizontal="center" vertical="center"/>
    </xf>
    <xf numFmtId="0" fontId="5" fillId="0" borderId="1" xfId="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26"/>
  <sheetViews>
    <sheetView tabSelected="1" view="pageBreakPreview" zoomScale="85" zoomScaleNormal="100" zoomScaleSheetLayoutView="85" workbookViewId="0">
      <selection activeCell="L23" sqref="L23"/>
    </sheetView>
  </sheetViews>
  <sheetFormatPr defaultRowHeight="13.5"/>
  <cols>
    <col min="1" max="1" width="6.75" style="13" customWidth="1"/>
    <col min="2" max="16384" width="9" style="13"/>
  </cols>
  <sheetData>
    <row r="2" spans="2:7">
      <c r="B2" s="12" t="s">
        <v>240</v>
      </c>
    </row>
    <row r="3" spans="2:7" ht="6" customHeight="1">
      <c r="B3" s="12"/>
    </row>
    <row r="4" spans="2:7" ht="24">
      <c r="E4" s="14" t="s">
        <v>223</v>
      </c>
    </row>
    <row r="5" spans="2:7" ht="10.5" customHeight="1"/>
    <row r="6" spans="2:7">
      <c r="B6" s="13" t="s">
        <v>229</v>
      </c>
    </row>
    <row r="7" spans="2:7">
      <c r="B7" s="13" t="s">
        <v>230</v>
      </c>
      <c r="G7" s="12"/>
    </row>
    <row r="8" spans="2:7" ht="4.5" customHeight="1">
      <c r="G8" s="12"/>
    </row>
    <row r="9" spans="2:7">
      <c r="B9" s="15" t="s">
        <v>224</v>
      </c>
    </row>
    <row r="10" spans="2:7">
      <c r="B10" s="15" t="s">
        <v>225</v>
      </c>
    </row>
    <row r="11" spans="2:7">
      <c r="B11" s="15" t="s">
        <v>226</v>
      </c>
    </row>
    <row r="12" spans="2:7">
      <c r="B12" s="15" t="s">
        <v>227</v>
      </c>
    </row>
    <row r="13" spans="2:7">
      <c r="B13" s="15"/>
    </row>
    <row r="14" spans="2:7">
      <c r="B14" s="13" t="s">
        <v>221</v>
      </c>
    </row>
    <row r="15" spans="2:7" ht="6.75" customHeight="1">
      <c r="B15" s="15"/>
    </row>
    <row r="16" spans="2:7">
      <c r="B16" s="13" t="s">
        <v>228</v>
      </c>
    </row>
    <row r="17" spans="2:6" ht="6.75" customHeight="1"/>
    <row r="18" spans="2:6">
      <c r="B18" s="13" t="s">
        <v>222</v>
      </c>
    </row>
    <row r="19" spans="2:6" ht="6.75" customHeight="1"/>
    <row r="21" spans="2:6" ht="9" customHeight="1"/>
    <row r="24" spans="2:6" ht="14.25">
      <c r="F24" s="16"/>
    </row>
    <row r="25" spans="2:6" ht="14.25" customHeight="1"/>
    <row r="26" spans="2:6" ht="17.25" customHeight="1"/>
  </sheetData>
  <phoneticPr fontId="3"/>
  <printOptions horizontalCentered="1" verticalCentered="1"/>
  <pageMargins left="0.39370078740157483" right="0.35433070866141736" top="0.27559055118110237" bottom="0.35433070866141736" header="0.51181102362204722" footer="0.1574803149606299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AP157"/>
  <sheetViews>
    <sheetView view="pageBreakPreview" zoomScaleNormal="85" zoomScaleSheetLayoutView="100" workbookViewId="0">
      <selection activeCell="AB10" sqref="AB10:AM11"/>
    </sheetView>
  </sheetViews>
  <sheetFormatPr defaultRowHeight="13.5"/>
  <cols>
    <col min="1" max="41" width="2.375" style="2" customWidth="1"/>
    <col min="42" max="16384" width="9" style="2"/>
  </cols>
  <sheetData>
    <row r="1" spans="2:39" ht="13.5" customHeight="1">
      <c r="B1" s="79" t="s">
        <v>236</v>
      </c>
      <c r="C1" s="79"/>
      <c r="D1" s="79"/>
      <c r="E1" s="79"/>
      <c r="F1" s="79"/>
      <c r="G1" s="79"/>
      <c r="H1" s="79"/>
      <c r="I1" s="1"/>
      <c r="J1" s="61" t="s">
        <v>237</v>
      </c>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2:39" ht="13.5" customHeight="1">
      <c r="B2" s="79"/>
      <c r="C2" s="79"/>
      <c r="D2" s="79"/>
      <c r="E2" s="79"/>
      <c r="F2" s="79"/>
      <c r="G2" s="79"/>
      <c r="H2" s="79"/>
      <c r="I2" s="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row>
    <row r="3" spans="2:39" ht="13.5" customHeight="1">
      <c r="B3" s="79"/>
      <c r="C3" s="79"/>
      <c r="D3" s="79"/>
      <c r="E3" s="79"/>
      <c r="F3" s="79"/>
      <c r="G3" s="79"/>
      <c r="H3" s="79"/>
      <c r="I3" s="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2:39" ht="13.5" customHeight="1">
      <c r="B4" s="79"/>
      <c r="C4" s="79"/>
      <c r="D4" s="79"/>
      <c r="E4" s="79"/>
      <c r="F4" s="79"/>
      <c r="G4" s="79"/>
      <c r="H4" s="79"/>
      <c r="I4" s="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row>
    <row r="5" spans="2:39" ht="3.75" customHeight="1"/>
    <row r="6" spans="2:39">
      <c r="B6" s="62" t="s">
        <v>147</v>
      </c>
      <c r="C6" s="59"/>
      <c r="D6" s="59"/>
      <c r="E6" s="59"/>
      <c r="F6" s="59"/>
      <c r="G6" s="59"/>
      <c r="H6" s="64"/>
      <c r="I6" s="65"/>
      <c r="J6" s="65"/>
      <c r="K6" s="65"/>
      <c r="L6" s="65"/>
      <c r="M6" s="66"/>
      <c r="N6" s="63"/>
      <c r="O6" s="36"/>
      <c r="P6" s="36"/>
      <c r="Q6" s="36"/>
      <c r="R6" s="36"/>
      <c r="S6" s="36"/>
      <c r="T6" s="36"/>
      <c r="U6" s="59" t="s">
        <v>146</v>
      </c>
      <c r="V6" s="59"/>
      <c r="W6" s="59"/>
      <c r="X6" s="36"/>
      <c r="Y6" s="36"/>
      <c r="Z6" s="36"/>
      <c r="AA6" s="36"/>
      <c r="AB6" s="36"/>
      <c r="AC6" s="36"/>
      <c r="AD6" s="36"/>
      <c r="AE6" s="36"/>
      <c r="AF6" s="36"/>
      <c r="AG6" s="36"/>
      <c r="AH6" s="36" t="s">
        <v>145</v>
      </c>
      <c r="AI6" s="36"/>
      <c r="AJ6" s="36"/>
      <c r="AK6" s="36"/>
      <c r="AL6" s="36"/>
      <c r="AM6" s="37"/>
    </row>
    <row r="7" spans="2:39">
      <c r="B7" s="20"/>
      <c r="C7" s="18"/>
      <c r="D7" s="18"/>
      <c r="E7" s="18"/>
      <c r="F7" s="18"/>
      <c r="G7" s="18"/>
      <c r="H7" s="67"/>
      <c r="I7" s="68"/>
      <c r="J7" s="68"/>
      <c r="K7" s="68"/>
      <c r="L7" s="68"/>
      <c r="M7" s="69"/>
      <c r="N7" s="29"/>
      <c r="O7" s="30"/>
      <c r="P7" s="30"/>
      <c r="Q7" s="30"/>
      <c r="R7" s="30"/>
      <c r="S7" s="30"/>
      <c r="T7" s="30"/>
      <c r="U7" s="22"/>
      <c r="V7" s="22"/>
      <c r="W7" s="22"/>
      <c r="X7" s="30"/>
      <c r="Y7" s="30"/>
      <c r="Z7" s="30"/>
      <c r="AA7" s="30"/>
      <c r="AB7" s="30"/>
      <c r="AC7" s="30"/>
      <c r="AD7" s="30"/>
      <c r="AE7" s="30"/>
      <c r="AF7" s="30"/>
      <c r="AG7" s="30"/>
      <c r="AH7" s="30"/>
      <c r="AI7" s="30"/>
      <c r="AJ7" s="30"/>
      <c r="AK7" s="30"/>
      <c r="AL7" s="30"/>
      <c r="AM7" s="31"/>
    </row>
    <row r="8" spans="2:39">
      <c r="B8" s="20"/>
      <c r="C8" s="18"/>
      <c r="D8" s="18"/>
      <c r="E8" s="18"/>
      <c r="F8" s="18"/>
      <c r="G8" s="18"/>
      <c r="H8" s="67"/>
      <c r="I8" s="68"/>
      <c r="J8" s="68"/>
      <c r="K8" s="68"/>
      <c r="L8" s="68"/>
      <c r="M8" s="69"/>
      <c r="N8" s="18" t="s">
        <v>148</v>
      </c>
      <c r="O8" s="80"/>
      <c r="P8" s="80"/>
      <c r="Q8" s="80"/>
      <c r="R8" s="80"/>
      <c r="S8" s="80"/>
      <c r="T8" s="80"/>
      <c r="U8" s="80"/>
      <c r="V8" s="80"/>
      <c r="W8" s="80"/>
      <c r="X8" s="80"/>
      <c r="Y8" s="80"/>
      <c r="Z8" s="80"/>
      <c r="AA8" s="80"/>
      <c r="AB8" s="80"/>
      <c r="AC8" s="80"/>
      <c r="AD8" s="80"/>
      <c r="AE8" s="80"/>
      <c r="AF8" s="80"/>
      <c r="AG8" s="80"/>
      <c r="AH8" s="80"/>
      <c r="AI8" s="80"/>
      <c r="AJ8" s="80"/>
      <c r="AK8" s="80"/>
      <c r="AL8" s="80"/>
      <c r="AM8" s="82"/>
    </row>
    <row r="9" spans="2:39">
      <c r="B9" s="21"/>
      <c r="C9" s="22"/>
      <c r="D9" s="22"/>
      <c r="E9" s="22"/>
      <c r="F9" s="22"/>
      <c r="G9" s="22"/>
      <c r="H9" s="70"/>
      <c r="I9" s="71"/>
      <c r="J9" s="71"/>
      <c r="K9" s="71"/>
      <c r="L9" s="71"/>
      <c r="M9" s="72"/>
      <c r="N9" s="22"/>
      <c r="O9" s="81"/>
      <c r="P9" s="81"/>
      <c r="Q9" s="81"/>
      <c r="R9" s="81"/>
      <c r="S9" s="81"/>
      <c r="T9" s="81"/>
      <c r="U9" s="81"/>
      <c r="V9" s="81"/>
      <c r="W9" s="81"/>
      <c r="X9" s="81"/>
      <c r="Y9" s="81"/>
      <c r="Z9" s="81"/>
      <c r="AA9" s="81"/>
      <c r="AB9" s="81"/>
      <c r="AC9" s="81"/>
      <c r="AD9" s="81"/>
      <c r="AE9" s="81"/>
      <c r="AF9" s="81"/>
      <c r="AG9" s="81"/>
      <c r="AH9" s="81"/>
      <c r="AI9" s="81"/>
      <c r="AJ9" s="81"/>
      <c r="AK9" s="81"/>
      <c r="AL9" s="81"/>
      <c r="AM9" s="83"/>
    </row>
    <row r="10" spans="2:39">
      <c r="B10" s="20" t="s">
        <v>149</v>
      </c>
      <c r="C10" s="18"/>
      <c r="D10" s="18"/>
      <c r="E10" s="18"/>
      <c r="F10" s="18"/>
      <c r="G10" s="18"/>
      <c r="H10" s="18"/>
      <c r="I10" s="73"/>
      <c r="J10" s="74"/>
      <c r="K10" s="74"/>
      <c r="L10" s="74"/>
      <c r="M10" s="74"/>
      <c r="N10" s="74"/>
      <c r="O10" s="74"/>
      <c r="P10" s="74"/>
      <c r="Q10" s="74"/>
      <c r="R10" s="74"/>
      <c r="S10" s="74"/>
      <c r="T10" s="74"/>
      <c r="U10" s="18" t="s">
        <v>150</v>
      </c>
      <c r="V10" s="18"/>
      <c r="W10" s="18"/>
      <c r="X10" s="18"/>
      <c r="Y10" s="18"/>
      <c r="Z10" s="18"/>
      <c r="AA10" s="18"/>
      <c r="AB10" s="73"/>
      <c r="AC10" s="74"/>
      <c r="AD10" s="74"/>
      <c r="AE10" s="74"/>
      <c r="AF10" s="74"/>
      <c r="AG10" s="74"/>
      <c r="AH10" s="74"/>
      <c r="AI10" s="74"/>
      <c r="AJ10" s="74"/>
      <c r="AK10" s="74"/>
      <c r="AL10" s="74"/>
      <c r="AM10" s="75"/>
    </row>
    <row r="11" spans="2:39">
      <c r="B11" s="21"/>
      <c r="C11" s="22"/>
      <c r="D11" s="22"/>
      <c r="E11" s="22"/>
      <c r="F11" s="22"/>
      <c r="G11" s="22"/>
      <c r="H11" s="22"/>
      <c r="I11" s="76"/>
      <c r="J11" s="77"/>
      <c r="K11" s="77"/>
      <c r="L11" s="77"/>
      <c r="M11" s="77"/>
      <c r="N11" s="77"/>
      <c r="O11" s="77"/>
      <c r="P11" s="77"/>
      <c r="Q11" s="77"/>
      <c r="R11" s="77"/>
      <c r="S11" s="77"/>
      <c r="T11" s="77"/>
      <c r="U11" s="22"/>
      <c r="V11" s="22"/>
      <c r="W11" s="22"/>
      <c r="X11" s="22"/>
      <c r="Y11" s="22"/>
      <c r="Z11" s="22"/>
      <c r="AA11" s="22"/>
      <c r="AB11" s="76"/>
      <c r="AC11" s="77"/>
      <c r="AD11" s="77"/>
      <c r="AE11" s="77"/>
      <c r="AF11" s="77"/>
      <c r="AG11" s="77"/>
      <c r="AH11" s="77"/>
      <c r="AI11" s="77"/>
      <c r="AJ11" s="77"/>
      <c r="AK11" s="77"/>
      <c r="AL11" s="77"/>
      <c r="AM11" s="78"/>
    </row>
    <row r="12" spans="2:39" ht="2.25" customHeight="1"/>
    <row r="13" spans="2:39">
      <c r="B13" s="23" t="s">
        <v>151</v>
      </c>
      <c r="C13" s="24"/>
      <c r="D13" s="24"/>
      <c r="E13" s="24"/>
      <c r="F13" s="24"/>
      <c r="G13" s="24"/>
      <c r="H13" s="24"/>
      <c r="I13" s="23"/>
      <c r="J13" s="24"/>
      <c r="K13" s="24"/>
      <c r="L13" s="24"/>
      <c r="M13" s="24"/>
      <c r="N13" s="24"/>
      <c r="O13" s="24"/>
      <c r="P13" s="24"/>
      <c r="Q13" s="24"/>
      <c r="R13" s="24"/>
      <c r="S13" s="24"/>
      <c r="T13" s="26"/>
      <c r="U13" s="23" t="s">
        <v>151</v>
      </c>
      <c r="V13" s="24"/>
      <c r="W13" s="24"/>
      <c r="X13" s="24"/>
      <c r="Y13" s="24"/>
      <c r="Z13" s="24"/>
      <c r="AA13" s="24"/>
      <c r="AB13" s="23"/>
      <c r="AC13" s="24"/>
      <c r="AD13" s="24"/>
      <c r="AE13" s="24"/>
      <c r="AF13" s="24"/>
      <c r="AG13" s="24"/>
      <c r="AH13" s="24"/>
      <c r="AI13" s="24"/>
      <c r="AJ13" s="24"/>
      <c r="AK13" s="24"/>
      <c r="AL13" s="24"/>
      <c r="AM13" s="26"/>
    </row>
    <row r="14" spans="2:39">
      <c r="B14" s="20" t="s">
        <v>153</v>
      </c>
      <c r="C14" s="18"/>
      <c r="D14" s="18"/>
      <c r="E14" s="18"/>
      <c r="F14" s="18"/>
      <c r="G14" s="18"/>
      <c r="H14" s="18"/>
      <c r="I14" s="20"/>
      <c r="J14" s="18"/>
      <c r="K14" s="18"/>
      <c r="L14" s="18"/>
      <c r="M14" s="18"/>
      <c r="N14" s="18"/>
      <c r="O14" s="18"/>
      <c r="P14" s="18"/>
      <c r="Q14" s="18"/>
      <c r="R14" s="18"/>
      <c r="S14" s="18"/>
      <c r="T14" s="46"/>
      <c r="U14" s="20" t="s">
        <v>152</v>
      </c>
      <c r="V14" s="18"/>
      <c r="W14" s="18"/>
      <c r="X14" s="18"/>
      <c r="Y14" s="18"/>
      <c r="Z14" s="18"/>
      <c r="AA14" s="18"/>
      <c r="AB14" s="20"/>
      <c r="AC14" s="18"/>
      <c r="AD14" s="18"/>
      <c r="AE14" s="18"/>
      <c r="AF14" s="18"/>
      <c r="AG14" s="18"/>
      <c r="AH14" s="18"/>
      <c r="AI14" s="18"/>
      <c r="AJ14" s="18"/>
      <c r="AK14" s="18"/>
      <c r="AL14" s="18"/>
      <c r="AM14" s="46"/>
    </row>
    <row r="15" spans="2:39">
      <c r="B15" s="21"/>
      <c r="C15" s="22"/>
      <c r="D15" s="22"/>
      <c r="E15" s="22"/>
      <c r="F15" s="22"/>
      <c r="G15" s="22"/>
      <c r="H15" s="22"/>
      <c r="I15" s="21"/>
      <c r="J15" s="22"/>
      <c r="K15" s="22"/>
      <c r="L15" s="22"/>
      <c r="M15" s="22"/>
      <c r="N15" s="22"/>
      <c r="O15" s="22"/>
      <c r="P15" s="22"/>
      <c r="Q15" s="22"/>
      <c r="R15" s="22"/>
      <c r="S15" s="22"/>
      <c r="T15" s="47"/>
      <c r="U15" s="21"/>
      <c r="V15" s="22"/>
      <c r="W15" s="22"/>
      <c r="X15" s="22"/>
      <c r="Y15" s="22"/>
      <c r="Z15" s="22"/>
      <c r="AA15" s="22"/>
      <c r="AB15" s="21"/>
      <c r="AC15" s="22"/>
      <c r="AD15" s="22"/>
      <c r="AE15" s="22"/>
      <c r="AF15" s="22"/>
      <c r="AG15" s="22"/>
      <c r="AH15" s="22"/>
      <c r="AI15" s="22"/>
      <c r="AJ15" s="22"/>
      <c r="AK15" s="22"/>
      <c r="AL15" s="22"/>
      <c r="AM15" s="47"/>
    </row>
    <row r="16" spans="2:39">
      <c r="B16" s="20" t="s">
        <v>154</v>
      </c>
      <c r="C16" s="18"/>
      <c r="D16" s="18"/>
      <c r="E16" s="18"/>
      <c r="F16" s="18"/>
      <c r="G16" s="18"/>
      <c r="H16" s="18"/>
      <c r="I16" s="20"/>
      <c r="J16" s="18"/>
      <c r="K16" s="18"/>
      <c r="L16" s="18"/>
      <c r="M16" s="18"/>
      <c r="N16" s="18"/>
      <c r="O16" s="18"/>
      <c r="P16" s="18"/>
      <c r="Q16" s="18"/>
      <c r="R16" s="18"/>
      <c r="S16" s="18"/>
      <c r="T16" s="46"/>
      <c r="U16" s="20" t="s">
        <v>155</v>
      </c>
      <c r="V16" s="18"/>
      <c r="W16" s="18"/>
      <c r="X16" s="18"/>
      <c r="Y16" s="18"/>
      <c r="Z16" s="18"/>
      <c r="AA16" s="18"/>
      <c r="AB16" s="27"/>
      <c r="AC16" s="17"/>
      <c r="AD16" s="17"/>
      <c r="AE16" s="17"/>
      <c r="AF16" s="17"/>
      <c r="AG16" s="17"/>
      <c r="AH16" s="17"/>
      <c r="AI16" s="17"/>
      <c r="AJ16" s="17"/>
      <c r="AK16" s="17"/>
      <c r="AL16" s="17"/>
      <c r="AM16" s="28"/>
    </row>
    <row r="17" spans="2:39">
      <c r="B17" s="21"/>
      <c r="C17" s="22"/>
      <c r="D17" s="22"/>
      <c r="E17" s="22"/>
      <c r="F17" s="22"/>
      <c r="G17" s="22"/>
      <c r="H17" s="22"/>
      <c r="I17" s="21"/>
      <c r="J17" s="22"/>
      <c r="K17" s="22"/>
      <c r="L17" s="22"/>
      <c r="M17" s="22"/>
      <c r="N17" s="22"/>
      <c r="O17" s="22"/>
      <c r="P17" s="22"/>
      <c r="Q17" s="22"/>
      <c r="R17" s="22"/>
      <c r="S17" s="22"/>
      <c r="T17" s="47"/>
      <c r="U17" s="21"/>
      <c r="V17" s="22"/>
      <c r="W17" s="22"/>
      <c r="X17" s="22"/>
      <c r="Y17" s="22"/>
      <c r="Z17" s="22"/>
      <c r="AA17" s="22"/>
      <c r="AB17" s="29"/>
      <c r="AC17" s="30"/>
      <c r="AD17" s="30"/>
      <c r="AE17" s="30"/>
      <c r="AF17" s="30"/>
      <c r="AG17" s="30"/>
      <c r="AH17" s="30"/>
      <c r="AI17" s="30"/>
      <c r="AJ17" s="30"/>
      <c r="AK17" s="30"/>
      <c r="AL17" s="30"/>
      <c r="AM17" s="31"/>
    </row>
    <row r="18" spans="2:39" ht="3.75" customHeight="1"/>
    <row r="19" spans="2:39">
      <c r="B19" s="48" t="s">
        <v>156</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50"/>
    </row>
    <row r="20" spans="2:39">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3"/>
    </row>
    <row r="21" spans="2:39">
      <c r="B21" s="20" t="s">
        <v>157</v>
      </c>
      <c r="C21" s="18"/>
      <c r="D21" s="18"/>
      <c r="E21" s="18"/>
      <c r="F21" s="18"/>
      <c r="G21" s="23" t="s">
        <v>151</v>
      </c>
      <c r="H21" s="24"/>
      <c r="I21" s="24"/>
      <c r="J21" s="24"/>
      <c r="K21" s="24"/>
      <c r="L21" s="24"/>
      <c r="M21" s="24"/>
      <c r="N21" s="24"/>
      <c r="O21" s="24"/>
      <c r="P21" s="24"/>
      <c r="Q21" s="24"/>
      <c r="R21" s="24"/>
      <c r="S21" s="24"/>
      <c r="T21" s="26"/>
      <c r="U21" s="58" t="s">
        <v>160</v>
      </c>
      <c r="V21" s="59"/>
      <c r="W21" s="59"/>
      <c r="X21" s="60"/>
      <c r="Y21" s="42" t="s">
        <v>232</v>
      </c>
      <c r="Z21" s="42"/>
      <c r="AA21" s="42"/>
      <c r="AB21" s="42"/>
      <c r="AC21" s="42"/>
      <c r="AD21" s="42"/>
      <c r="AE21" s="42"/>
      <c r="AF21" s="42"/>
      <c r="AG21" s="42"/>
      <c r="AH21" s="42"/>
      <c r="AI21" s="42"/>
      <c r="AJ21" s="42"/>
      <c r="AK21" s="42"/>
      <c r="AL21" s="42"/>
      <c r="AM21" s="43"/>
    </row>
    <row r="22" spans="2:39">
      <c r="B22" s="20"/>
      <c r="C22" s="18"/>
      <c r="D22" s="18"/>
      <c r="E22" s="18"/>
      <c r="F22" s="18"/>
      <c r="G22" s="20" t="s">
        <v>158</v>
      </c>
      <c r="H22" s="18"/>
      <c r="I22" s="18"/>
      <c r="J22" s="18"/>
      <c r="K22" s="18"/>
      <c r="L22" s="18"/>
      <c r="M22" s="18"/>
      <c r="N22" s="54" t="s">
        <v>159</v>
      </c>
      <c r="O22" s="55"/>
      <c r="P22" s="55"/>
      <c r="Q22" s="55"/>
      <c r="R22" s="55"/>
      <c r="S22" s="55"/>
      <c r="T22" s="56"/>
      <c r="U22" s="20"/>
      <c r="V22" s="18"/>
      <c r="W22" s="18"/>
      <c r="X22" s="46"/>
      <c r="Y22" s="42"/>
      <c r="Z22" s="42"/>
      <c r="AA22" s="42"/>
      <c r="AB22" s="42"/>
      <c r="AC22" s="42"/>
      <c r="AD22" s="42"/>
      <c r="AE22" s="42"/>
      <c r="AF22" s="42"/>
      <c r="AG22" s="42"/>
      <c r="AH22" s="42"/>
      <c r="AI22" s="42"/>
      <c r="AJ22" s="42"/>
      <c r="AK22" s="42"/>
      <c r="AL22" s="42"/>
      <c r="AM22" s="43"/>
    </row>
    <row r="23" spans="2:39">
      <c r="B23" s="21"/>
      <c r="C23" s="22"/>
      <c r="D23" s="22"/>
      <c r="E23" s="22"/>
      <c r="F23" s="22"/>
      <c r="G23" s="21"/>
      <c r="H23" s="22"/>
      <c r="I23" s="22"/>
      <c r="J23" s="22"/>
      <c r="K23" s="22"/>
      <c r="L23" s="22"/>
      <c r="M23" s="22"/>
      <c r="N23" s="57"/>
      <c r="O23" s="22"/>
      <c r="P23" s="22"/>
      <c r="Q23" s="22"/>
      <c r="R23" s="22"/>
      <c r="S23" s="22"/>
      <c r="T23" s="47"/>
      <c r="U23" s="21"/>
      <c r="V23" s="22"/>
      <c r="W23" s="22"/>
      <c r="X23" s="47"/>
      <c r="Y23" s="44"/>
      <c r="Z23" s="44"/>
      <c r="AA23" s="44"/>
      <c r="AB23" s="44"/>
      <c r="AC23" s="44"/>
      <c r="AD23" s="44"/>
      <c r="AE23" s="44"/>
      <c r="AF23" s="44"/>
      <c r="AG23" s="44"/>
      <c r="AH23" s="44"/>
      <c r="AI23" s="44"/>
      <c r="AJ23" s="44"/>
      <c r="AK23" s="44"/>
      <c r="AL23" s="44"/>
      <c r="AM23" s="45"/>
    </row>
    <row r="24" spans="2:39">
      <c r="B24" s="20">
        <v>1</v>
      </c>
      <c r="C24" s="18"/>
      <c r="D24" s="18"/>
      <c r="E24" s="18"/>
      <c r="F24" s="18"/>
      <c r="G24" s="23"/>
      <c r="H24" s="24"/>
      <c r="I24" s="24"/>
      <c r="J24" s="24"/>
      <c r="K24" s="24"/>
      <c r="L24" s="24"/>
      <c r="M24" s="24"/>
      <c r="N24" s="25"/>
      <c r="O24" s="24"/>
      <c r="P24" s="24"/>
      <c r="Q24" s="24"/>
      <c r="R24" s="24"/>
      <c r="S24" s="24"/>
      <c r="T24" s="26"/>
      <c r="U24" s="27"/>
      <c r="V24" s="17"/>
      <c r="W24" s="17"/>
      <c r="X24" s="28"/>
      <c r="Y24" s="32"/>
      <c r="Z24" s="17"/>
      <c r="AA24" s="17"/>
      <c r="AB24" s="17"/>
      <c r="AC24" s="17"/>
      <c r="AD24" s="17"/>
      <c r="AE24" s="17"/>
      <c r="AF24" s="17"/>
      <c r="AG24" s="17"/>
      <c r="AH24" s="17"/>
      <c r="AI24" s="17"/>
      <c r="AJ24" s="17"/>
      <c r="AK24" s="17"/>
      <c r="AL24" s="17"/>
      <c r="AM24" s="28"/>
    </row>
    <row r="25" spans="2:39">
      <c r="B25" s="20"/>
      <c r="C25" s="18"/>
      <c r="D25" s="18"/>
      <c r="E25" s="18"/>
      <c r="F25" s="18"/>
      <c r="G25" s="27"/>
      <c r="H25" s="17"/>
      <c r="I25" s="17"/>
      <c r="J25" s="17"/>
      <c r="K25" s="17"/>
      <c r="L25" s="17"/>
      <c r="M25" s="17"/>
      <c r="N25" s="33"/>
      <c r="O25" s="17"/>
      <c r="P25" s="17"/>
      <c r="Q25" s="17"/>
      <c r="R25" s="17"/>
      <c r="S25" s="17"/>
      <c r="T25" s="28"/>
      <c r="U25" s="27"/>
      <c r="V25" s="17"/>
      <c r="W25" s="17"/>
      <c r="X25" s="28"/>
      <c r="Y25" s="17"/>
      <c r="Z25" s="17"/>
      <c r="AA25" s="17"/>
      <c r="AB25" s="17"/>
      <c r="AC25" s="17"/>
      <c r="AD25" s="17"/>
      <c r="AE25" s="17"/>
      <c r="AF25" s="17"/>
      <c r="AG25" s="17"/>
      <c r="AH25" s="17"/>
      <c r="AI25" s="17"/>
      <c r="AJ25" s="17"/>
      <c r="AK25" s="17"/>
      <c r="AL25" s="17"/>
      <c r="AM25" s="28"/>
    </row>
    <row r="26" spans="2:39">
      <c r="B26" s="21"/>
      <c r="C26" s="22"/>
      <c r="D26" s="22"/>
      <c r="E26" s="22"/>
      <c r="F26" s="22"/>
      <c r="G26" s="29"/>
      <c r="H26" s="30"/>
      <c r="I26" s="30"/>
      <c r="J26" s="30"/>
      <c r="K26" s="30"/>
      <c r="L26" s="30"/>
      <c r="M26" s="30"/>
      <c r="N26" s="34"/>
      <c r="O26" s="30"/>
      <c r="P26" s="30"/>
      <c r="Q26" s="30"/>
      <c r="R26" s="30"/>
      <c r="S26" s="30"/>
      <c r="T26" s="31"/>
      <c r="U26" s="29"/>
      <c r="V26" s="30"/>
      <c r="W26" s="30"/>
      <c r="X26" s="31"/>
      <c r="Y26" s="30"/>
      <c r="Z26" s="30"/>
      <c r="AA26" s="30"/>
      <c r="AB26" s="30"/>
      <c r="AC26" s="30"/>
      <c r="AD26" s="30"/>
      <c r="AE26" s="30"/>
      <c r="AF26" s="30"/>
      <c r="AG26" s="30"/>
      <c r="AH26" s="30"/>
      <c r="AI26" s="30"/>
      <c r="AJ26" s="30"/>
      <c r="AK26" s="30"/>
      <c r="AL26" s="30"/>
      <c r="AM26" s="31"/>
    </row>
    <row r="27" spans="2:39">
      <c r="B27" s="20">
        <v>2</v>
      </c>
      <c r="C27" s="18"/>
      <c r="D27" s="18"/>
      <c r="E27" s="18"/>
      <c r="F27" s="18"/>
      <c r="G27" s="23"/>
      <c r="H27" s="24"/>
      <c r="I27" s="24"/>
      <c r="J27" s="24"/>
      <c r="K27" s="24"/>
      <c r="L27" s="24"/>
      <c r="M27" s="24"/>
      <c r="N27" s="25"/>
      <c r="O27" s="24"/>
      <c r="P27" s="24"/>
      <c r="Q27" s="24"/>
      <c r="R27" s="24"/>
      <c r="S27" s="24"/>
      <c r="T27" s="26"/>
      <c r="U27" s="27"/>
      <c r="V27" s="17"/>
      <c r="W27" s="17"/>
      <c r="X27" s="28"/>
      <c r="Y27" s="32"/>
      <c r="Z27" s="17"/>
      <c r="AA27" s="17"/>
      <c r="AB27" s="17"/>
      <c r="AC27" s="17"/>
      <c r="AD27" s="17"/>
      <c r="AE27" s="17"/>
      <c r="AF27" s="17"/>
      <c r="AG27" s="17"/>
      <c r="AH27" s="17"/>
      <c r="AI27" s="17"/>
      <c r="AJ27" s="17"/>
      <c r="AK27" s="17"/>
      <c r="AL27" s="17"/>
      <c r="AM27" s="28"/>
    </row>
    <row r="28" spans="2:39">
      <c r="B28" s="20"/>
      <c r="C28" s="18"/>
      <c r="D28" s="18"/>
      <c r="E28" s="18"/>
      <c r="F28" s="18"/>
      <c r="G28" s="27"/>
      <c r="H28" s="17"/>
      <c r="I28" s="17"/>
      <c r="J28" s="17"/>
      <c r="K28" s="17"/>
      <c r="L28" s="17"/>
      <c r="M28" s="17"/>
      <c r="N28" s="33"/>
      <c r="O28" s="17"/>
      <c r="P28" s="17"/>
      <c r="Q28" s="17"/>
      <c r="R28" s="17"/>
      <c r="S28" s="17"/>
      <c r="T28" s="28"/>
      <c r="U28" s="27"/>
      <c r="V28" s="17"/>
      <c r="W28" s="17"/>
      <c r="X28" s="28"/>
      <c r="Y28" s="17"/>
      <c r="Z28" s="17"/>
      <c r="AA28" s="17"/>
      <c r="AB28" s="17"/>
      <c r="AC28" s="17"/>
      <c r="AD28" s="17"/>
      <c r="AE28" s="17"/>
      <c r="AF28" s="17"/>
      <c r="AG28" s="17"/>
      <c r="AH28" s="17"/>
      <c r="AI28" s="17"/>
      <c r="AJ28" s="17"/>
      <c r="AK28" s="17"/>
      <c r="AL28" s="17"/>
      <c r="AM28" s="28"/>
    </row>
    <row r="29" spans="2:39">
      <c r="B29" s="21"/>
      <c r="C29" s="22"/>
      <c r="D29" s="22"/>
      <c r="E29" s="22"/>
      <c r="F29" s="22"/>
      <c r="G29" s="29"/>
      <c r="H29" s="30"/>
      <c r="I29" s="30"/>
      <c r="J29" s="30"/>
      <c r="K29" s="30"/>
      <c r="L29" s="30"/>
      <c r="M29" s="30"/>
      <c r="N29" s="34"/>
      <c r="O29" s="30"/>
      <c r="P29" s="30"/>
      <c r="Q29" s="30"/>
      <c r="R29" s="30"/>
      <c r="S29" s="30"/>
      <c r="T29" s="31"/>
      <c r="U29" s="29"/>
      <c r="V29" s="30"/>
      <c r="W29" s="30"/>
      <c r="X29" s="31"/>
      <c r="Y29" s="30"/>
      <c r="Z29" s="30"/>
      <c r="AA29" s="30"/>
      <c r="AB29" s="30"/>
      <c r="AC29" s="30"/>
      <c r="AD29" s="30"/>
      <c r="AE29" s="30"/>
      <c r="AF29" s="30"/>
      <c r="AG29" s="30"/>
      <c r="AH29" s="30"/>
      <c r="AI29" s="30"/>
      <c r="AJ29" s="30"/>
      <c r="AK29" s="30"/>
      <c r="AL29" s="30"/>
      <c r="AM29" s="31"/>
    </row>
    <row r="30" spans="2:39">
      <c r="B30" s="20">
        <v>3</v>
      </c>
      <c r="C30" s="18"/>
      <c r="D30" s="18"/>
      <c r="E30" s="18"/>
      <c r="F30" s="18"/>
      <c r="G30" s="23"/>
      <c r="H30" s="24"/>
      <c r="I30" s="24"/>
      <c r="J30" s="24"/>
      <c r="K30" s="24"/>
      <c r="L30" s="24"/>
      <c r="M30" s="24"/>
      <c r="N30" s="25"/>
      <c r="O30" s="24"/>
      <c r="P30" s="24"/>
      <c r="Q30" s="24"/>
      <c r="R30" s="24"/>
      <c r="S30" s="24"/>
      <c r="T30" s="26"/>
      <c r="U30" s="27"/>
      <c r="V30" s="17"/>
      <c r="W30" s="17"/>
      <c r="X30" s="28"/>
      <c r="Y30" s="17"/>
      <c r="Z30" s="17"/>
      <c r="AA30" s="17"/>
      <c r="AB30" s="17"/>
      <c r="AC30" s="17"/>
      <c r="AD30" s="17"/>
      <c r="AE30" s="17"/>
      <c r="AF30" s="17"/>
      <c r="AG30" s="17"/>
      <c r="AH30" s="17"/>
      <c r="AI30" s="17"/>
      <c r="AJ30" s="17"/>
      <c r="AK30" s="17"/>
      <c r="AL30" s="17"/>
      <c r="AM30" s="28"/>
    </row>
    <row r="31" spans="2:39" ht="13.5" customHeight="1">
      <c r="B31" s="20"/>
      <c r="C31" s="18"/>
      <c r="D31" s="18"/>
      <c r="E31" s="18"/>
      <c r="F31" s="18"/>
      <c r="G31" s="27"/>
      <c r="H31" s="17"/>
      <c r="I31" s="17"/>
      <c r="J31" s="17"/>
      <c r="K31" s="17"/>
      <c r="L31" s="17"/>
      <c r="M31" s="17"/>
      <c r="N31" s="33"/>
      <c r="O31" s="17"/>
      <c r="P31" s="17"/>
      <c r="Q31" s="17"/>
      <c r="R31" s="17"/>
      <c r="S31" s="17"/>
      <c r="T31" s="28"/>
      <c r="U31" s="27"/>
      <c r="V31" s="17"/>
      <c r="W31" s="17"/>
      <c r="X31" s="28"/>
      <c r="Y31" s="17"/>
      <c r="Z31" s="17"/>
      <c r="AA31" s="17"/>
      <c r="AB31" s="17"/>
      <c r="AC31" s="17"/>
      <c r="AD31" s="17"/>
      <c r="AE31" s="17"/>
      <c r="AF31" s="17"/>
      <c r="AG31" s="17"/>
      <c r="AH31" s="17"/>
      <c r="AI31" s="17"/>
      <c r="AJ31" s="17"/>
      <c r="AK31" s="17"/>
      <c r="AL31" s="17"/>
      <c r="AM31" s="28"/>
    </row>
    <row r="32" spans="2:39" ht="13.5" customHeight="1">
      <c r="B32" s="21"/>
      <c r="C32" s="22"/>
      <c r="D32" s="22"/>
      <c r="E32" s="22"/>
      <c r="F32" s="22"/>
      <c r="G32" s="29"/>
      <c r="H32" s="30"/>
      <c r="I32" s="30"/>
      <c r="J32" s="30"/>
      <c r="K32" s="30"/>
      <c r="L32" s="30"/>
      <c r="M32" s="30"/>
      <c r="N32" s="34"/>
      <c r="O32" s="30"/>
      <c r="P32" s="30"/>
      <c r="Q32" s="30"/>
      <c r="R32" s="30"/>
      <c r="S32" s="30"/>
      <c r="T32" s="31"/>
      <c r="U32" s="29"/>
      <c r="V32" s="30"/>
      <c r="W32" s="30"/>
      <c r="X32" s="31"/>
      <c r="Y32" s="30"/>
      <c r="Z32" s="30"/>
      <c r="AA32" s="30"/>
      <c r="AB32" s="30"/>
      <c r="AC32" s="30"/>
      <c r="AD32" s="30"/>
      <c r="AE32" s="30"/>
      <c r="AF32" s="30"/>
      <c r="AG32" s="30"/>
      <c r="AH32" s="30"/>
      <c r="AI32" s="30"/>
      <c r="AJ32" s="30"/>
      <c r="AK32" s="30"/>
      <c r="AL32" s="30"/>
      <c r="AM32" s="31"/>
    </row>
    <row r="33" spans="2:39" ht="13.5" customHeight="1">
      <c r="B33" s="20">
        <v>4</v>
      </c>
      <c r="C33" s="18"/>
      <c r="D33" s="18"/>
      <c r="E33" s="18"/>
      <c r="F33" s="18"/>
      <c r="G33" s="23"/>
      <c r="H33" s="24"/>
      <c r="I33" s="24"/>
      <c r="J33" s="24"/>
      <c r="K33" s="24"/>
      <c r="L33" s="24"/>
      <c r="M33" s="35"/>
      <c r="N33" s="25"/>
      <c r="O33" s="24"/>
      <c r="P33" s="24"/>
      <c r="Q33" s="24"/>
      <c r="R33" s="24"/>
      <c r="S33" s="24"/>
      <c r="T33" s="26"/>
      <c r="U33" s="27"/>
      <c r="V33" s="36"/>
      <c r="W33" s="36"/>
      <c r="X33" s="37"/>
      <c r="Y33" s="32"/>
      <c r="Z33" s="17"/>
      <c r="AA33" s="17"/>
      <c r="AB33" s="17"/>
      <c r="AC33" s="17"/>
      <c r="AD33" s="17"/>
      <c r="AE33" s="17"/>
      <c r="AF33" s="17"/>
      <c r="AG33" s="17"/>
      <c r="AH33" s="17"/>
      <c r="AI33" s="17"/>
      <c r="AJ33" s="17"/>
      <c r="AK33" s="17"/>
      <c r="AL33" s="17"/>
      <c r="AM33" s="28"/>
    </row>
    <row r="34" spans="2:39" ht="13.5" customHeight="1">
      <c r="B34" s="20"/>
      <c r="C34" s="18"/>
      <c r="D34" s="18"/>
      <c r="E34" s="18"/>
      <c r="F34" s="18"/>
      <c r="G34" s="27"/>
      <c r="H34" s="38"/>
      <c r="I34" s="38"/>
      <c r="J34" s="38"/>
      <c r="K34" s="38"/>
      <c r="L34" s="38"/>
      <c r="M34" s="39"/>
      <c r="N34" s="33"/>
      <c r="O34" s="38"/>
      <c r="P34" s="38"/>
      <c r="Q34" s="38"/>
      <c r="R34" s="38"/>
      <c r="S34" s="38"/>
      <c r="T34" s="41"/>
      <c r="U34" s="27"/>
      <c r="V34" s="17"/>
      <c r="W34" s="17"/>
      <c r="X34" s="28"/>
      <c r="Y34" s="17"/>
      <c r="Z34" s="17"/>
      <c r="AA34" s="17"/>
      <c r="AB34" s="17"/>
      <c r="AC34" s="17"/>
      <c r="AD34" s="17"/>
      <c r="AE34" s="17"/>
      <c r="AF34" s="17"/>
      <c r="AG34" s="17"/>
      <c r="AH34" s="17"/>
      <c r="AI34" s="17"/>
      <c r="AJ34" s="17"/>
      <c r="AK34" s="17"/>
      <c r="AL34" s="17"/>
      <c r="AM34" s="28"/>
    </row>
    <row r="35" spans="2:39" ht="13.5" customHeight="1">
      <c r="B35" s="21"/>
      <c r="C35" s="22"/>
      <c r="D35" s="22"/>
      <c r="E35" s="22"/>
      <c r="F35" s="22"/>
      <c r="G35" s="29"/>
      <c r="H35" s="30"/>
      <c r="I35" s="30"/>
      <c r="J35" s="30"/>
      <c r="K35" s="30"/>
      <c r="L35" s="30"/>
      <c r="M35" s="40"/>
      <c r="N35" s="34"/>
      <c r="O35" s="30"/>
      <c r="P35" s="30"/>
      <c r="Q35" s="30"/>
      <c r="R35" s="30"/>
      <c r="S35" s="30"/>
      <c r="T35" s="31"/>
      <c r="U35" s="29"/>
      <c r="V35" s="30"/>
      <c r="W35" s="30"/>
      <c r="X35" s="31"/>
      <c r="Y35" s="30"/>
      <c r="Z35" s="30"/>
      <c r="AA35" s="30"/>
      <c r="AB35" s="30"/>
      <c r="AC35" s="30"/>
      <c r="AD35" s="30"/>
      <c r="AE35" s="30"/>
      <c r="AF35" s="30"/>
      <c r="AG35" s="30"/>
      <c r="AH35" s="30"/>
      <c r="AI35" s="30"/>
      <c r="AJ35" s="30"/>
      <c r="AK35" s="30"/>
      <c r="AL35" s="30"/>
      <c r="AM35" s="31"/>
    </row>
    <row r="36" spans="2:39">
      <c r="B36" s="20">
        <v>5</v>
      </c>
      <c r="C36" s="18"/>
      <c r="D36" s="18"/>
      <c r="E36" s="18"/>
      <c r="F36" s="18"/>
      <c r="G36" s="23"/>
      <c r="H36" s="24"/>
      <c r="I36" s="24"/>
      <c r="J36" s="24"/>
      <c r="K36" s="24"/>
      <c r="L36" s="24"/>
      <c r="M36" s="24"/>
      <c r="N36" s="25"/>
      <c r="O36" s="24"/>
      <c r="P36" s="24"/>
      <c r="Q36" s="24"/>
      <c r="R36" s="24"/>
      <c r="S36" s="24"/>
      <c r="T36" s="26"/>
      <c r="U36" s="27"/>
      <c r="V36" s="17"/>
      <c r="W36" s="17"/>
      <c r="X36" s="28"/>
      <c r="Y36" s="32"/>
      <c r="Z36" s="17"/>
      <c r="AA36" s="17"/>
      <c r="AB36" s="17"/>
      <c r="AC36" s="17"/>
      <c r="AD36" s="17"/>
      <c r="AE36" s="17"/>
      <c r="AF36" s="17"/>
      <c r="AG36" s="17"/>
      <c r="AH36" s="17"/>
      <c r="AI36" s="17"/>
      <c r="AJ36" s="17"/>
      <c r="AK36" s="17"/>
      <c r="AL36" s="17"/>
      <c r="AM36" s="28"/>
    </row>
    <row r="37" spans="2:39">
      <c r="B37" s="20"/>
      <c r="C37" s="18"/>
      <c r="D37" s="18"/>
      <c r="E37" s="18"/>
      <c r="F37" s="18"/>
      <c r="G37" s="27"/>
      <c r="H37" s="17"/>
      <c r="I37" s="17"/>
      <c r="J37" s="17"/>
      <c r="K37" s="17"/>
      <c r="L37" s="17"/>
      <c r="M37" s="17"/>
      <c r="N37" s="33"/>
      <c r="O37" s="17"/>
      <c r="P37" s="17"/>
      <c r="Q37" s="17"/>
      <c r="R37" s="17"/>
      <c r="S37" s="17"/>
      <c r="T37" s="28"/>
      <c r="U37" s="27"/>
      <c r="V37" s="17"/>
      <c r="W37" s="17"/>
      <c r="X37" s="28"/>
      <c r="Y37" s="17"/>
      <c r="Z37" s="17"/>
      <c r="AA37" s="17"/>
      <c r="AB37" s="17"/>
      <c r="AC37" s="17"/>
      <c r="AD37" s="17"/>
      <c r="AE37" s="17"/>
      <c r="AF37" s="17"/>
      <c r="AG37" s="17"/>
      <c r="AH37" s="17"/>
      <c r="AI37" s="17"/>
      <c r="AJ37" s="17"/>
      <c r="AK37" s="17"/>
      <c r="AL37" s="17"/>
      <c r="AM37" s="28"/>
    </row>
    <row r="38" spans="2:39">
      <c r="B38" s="21"/>
      <c r="C38" s="22"/>
      <c r="D38" s="22"/>
      <c r="E38" s="22"/>
      <c r="F38" s="22"/>
      <c r="G38" s="29"/>
      <c r="H38" s="30"/>
      <c r="I38" s="30"/>
      <c r="J38" s="30"/>
      <c r="K38" s="30"/>
      <c r="L38" s="30"/>
      <c r="M38" s="30"/>
      <c r="N38" s="34"/>
      <c r="O38" s="30"/>
      <c r="P38" s="30"/>
      <c r="Q38" s="30"/>
      <c r="R38" s="30"/>
      <c r="S38" s="30"/>
      <c r="T38" s="31"/>
      <c r="U38" s="29"/>
      <c r="V38" s="30"/>
      <c r="W38" s="30"/>
      <c r="X38" s="31"/>
      <c r="Y38" s="30"/>
      <c r="Z38" s="30"/>
      <c r="AA38" s="30"/>
      <c r="AB38" s="30"/>
      <c r="AC38" s="30"/>
      <c r="AD38" s="30"/>
      <c r="AE38" s="30"/>
      <c r="AF38" s="30"/>
      <c r="AG38" s="30"/>
      <c r="AH38" s="30"/>
      <c r="AI38" s="30"/>
      <c r="AJ38" s="30"/>
      <c r="AK38" s="30"/>
      <c r="AL38" s="30"/>
      <c r="AM38" s="31"/>
    </row>
    <row r="39" spans="2:39">
      <c r="B39" s="20">
        <v>6</v>
      </c>
      <c r="C39" s="18"/>
      <c r="D39" s="18"/>
      <c r="E39" s="18"/>
      <c r="F39" s="18"/>
      <c r="G39" s="23"/>
      <c r="H39" s="24"/>
      <c r="I39" s="24"/>
      <c r="J39" s="24"/>
      <c r="K39" s="24"/>
      <c r="L39" s="24"/>
      <c r="M39" s="24"/>
      <c r="N39" s="25"/>
      <c r="O39" s="24"/>
      <c r="P39" s="24"/>
      <c r="Q39" s="24"/>
      <c r="R39" s="24"/>
      <c r="S39" s="24"/>
      <c r="T39" s="26"/>
      <c r="U39" s="27"/>
      <c r="V39" s="17"/>
      <c r="W39" s="17"/>
      <c r="X39" s="28"/>
      <c r="Y39" s="32"/>
      <c r="Z39" s="17"/>
      <c r="AA39" s="17"/>
      <c r="AB39" s="17"/>
      <c r="AC39" s="17"/>
      <c r="AD39" s="17"/>
      <c r="AE39" s="17"/>
      <c r="AF39" s="17"/>
      <c r="AG39" s="17"/>
      <c r="AH39" s="17"/>
      <c r="AI39" s="17"/>
      <c r="AJ39" s="17"/>
      <c r="AK39" s="17"/>
      <c r="AL39" s="17"/>
      <c r="AM39" s="28"/>
    </row>
    <row r="40" spans="2:39">
      <c r="B40" s="20"/>
      <c r="C40" s="18"/>
      <c r="D40" s="18"/>
      <c r="E40" s="18"/>
      <c r="F40" s="18"/>
      <c r="G40" s="27"/>
      <c r="H40" s="17"/>
      <c r="I40" s="17"/>
      <c r="J40" s="17"/>
      <c r="K40" s="17"/>
      <c r="L40" s="17"/>
      <c r="M40" s="17"/>
      <c r="N40" s="33"/>
      <c r="O40" s="17"/>
      <c r="P40" s="17"/>
      <c r="Q40" s="17"/>
      <c r="R40" s="17"/>
      <c r="S40" s="17"/>
      <c r="T40" s="28"/>
      <c r="U40" s="27"/>
      <c r="V40" s="17"/>
      <c r="W40" s="17"/>
      <c r="X40" s="28"/>
      <c r="Y40" s="17"/>
      <c r="Z40" s="17"/>
      <c r="AA40" s="17"/>
      <c r="AB40" s="17"/>
      <c r="AC40" s="17"/>
      <c r="AD40" s="17"/>
      <c r="AE40" s="17"/>
      <c r="AF40" s="17"/>
      <c r="AG40" s="17"/>
      <c r="AH40" s="17"/>
      <c r="AI40" s="17"/>
      <c r="AJ40" s="17"/>
      <c r="AK40" s="17"/>
      <c r="AL40" s="17"/>
      <c r="AM40" s="28"/>
    </row>
    <row r="41" spans="2:39">
      <c r="B41" s="21"/>
      <c r="C41" s="22"/>
      <c r="D41" s="22"/>
      <c r="E41" s="22"/>
      <c r="F41" s="22"/>
      <c r="G41" s="29"/>
      <c r="H41" s="30"/>
      <c r="I41" s="30"/>
      <c r="J41" s="30"/>
      <c r="K41" s="30"/>
      <c r="L41" s="30"/>
      <c r="M41" s="30"/>
      <c r="N41" s="34"/>
      <c r="O41" s="30"/>
      <c r="P41" s="30"/>
      <c r="Q41" s="30"/>
      <c r="R41" s="30"/>
      <c r="S41" s="30"/>
      <c r="T41" s="31"/>
      <c r="U41" s="29"/>
      <c r="V41" s="30"/>
      <c r="W41" s="30"/>
      <c r="X41" s="31"/>
      <c r="Y41" s="30"/>
      <c r="Z41" s="30"/>
      <c r="AA41" s="30"/>
      <c r="AB41" s="30"/>
      <c r="AC41" s="30"/>
      <c r="AD41" s="30"/>
      <c r="AE41" s="30"/>
      <c r="AF41" s="30"/>
      <c r="AG41" s="30"/>
      <c r="AH41" s="30"/>
      <c r="AI41" s="30"/>
      <c r="AJ41" s="30"/>
      <c r="AK41" s="30"/>
      <c r="AL41" s="30"/>
      <c r="AM41" s="31"/>
    </row>
    <row r="42" spans="2:39">
      <c r="B42" s="20">
        <v>7</v>
      </c>
      <c r="C42" s="18"/>
      <c r="D42" s="18"/>
      <c r="E42" s="18"/>
      <c r="F42" s="18"/>
      <c r="G42" s="23"/>
      <c r="H42" s="24"/>
      <c r="I42" s="24"/>
      <c r="J42" s="24"/>
      <c r="K42" s="24"/>
      <c r="L42" s="24"/>
      <c r="M42" s="24"/>
      <c r="N42" s="25"/>
      <c r="O42" s="24"/>
      <c r="P42" s="24"/>
      <c r="Q42" s="24"/>
      <c r="R42" s="24"/>
      <c r="S42" s="24"/>
      <c r="T42" s="26"/>
      <c r="U42" s="27"/>
      <c r="V42" s="17"/>
      <c r="W42" s="17"/>
      <c r="X42" s="28"/>
      <c r="Y42" s="32"/>
      <c r="Z42" s="17"/>
      <c r="AA42" s="17"/>
      <c r="AB42" s="17"/>
      <c r="AC42" s="17"/>
      <c r="AD42" s="17"/>
      <c r="AE42" s="17"/>
      <c r="AF42" s="17"/>
      <c r="AG42" s="17"/>
      <c r="AH42" s="17"/>
      <c r="AI42" s="17"/>
      <c r="AJ42" s="17"/>
      <c r="AK42" s="17"/>
      <c r="AL42" s="17"/>
      <c r="AM42" s="28"/>
    </row>
    <row r="43" spans="2:39">
      <c r="B43" s="20"/>
      <c r="C43" s="18"/>
      <c r="D43" s="18"/>
      <c r="E43" s="18"/>
      <c r="F43" s="18"/>
      <c r="G43" s="27"/>
      <c r="H43" s="17"/>
      <c r="I43" s="17"/>
      <c r="J43" s="17"/>
      <c r="K43" s="17"/>
      <c r="L43" s="17"/>
      <c r="M43" s="17"/>
      <c r="N43" s="33"/>
      <c r="O43" s="17"/>
      <c r="P43" s="17"/>
      <c r="Q43" s="17"/>
      <c r="R43" s="17"/>
      <c r="S43" s="17"/>
      <c r="T43" s="28"/>
      <c r="U43" s="27"/>
      <c r="V43" s="17"/>
      <c r="W43" s="17"/>
      <c r="X43" s="28"/>
      <c r="Y43" s="17"/>
      <c r="Z43" s="17"/>
      <c r="AA43" s="17"/>
      <c r="AB43" s="17"/>
      <c r="AC43" s="17"/>
      <c r="AD43" s="17"/>
      <c r="AE43" s="17"/>
      <c r="AF43" s="17"/>
      <c r="AG43" s="17"/>
      <c r="AH43" s="17"/>
      <c r="AI43" s="17"/>
      <c r="AJ43" s="17"/>
      <c r="AK43" s="17"/>
      <c r="AL43" s="17"/>
      <c r="AM43" s="28"/>
    </row>
    <row r="44" spans="2:39">
      <c r="B44" s="21"/>
      <c r="C44" s="22"/>
      <c r="D44" s="22"/>
      <c r="E44" s="22"/>
      <c r="F44" s="22"/>
      <c r="G44" s="29"/>
      <c r="H44" s="30"/>
      <c r="I44" s="30"/>
      <c r="J44" s="30"/>
      <c r="K44" s="30"/>
      <c r="L44" s="30"/>
      <c r="M44" s="30"/>
      <c r="N44" s="34"/>
      <c r="O44" s="30"/>
      <c r="P44" s="30"/>
      <c r="Q44" s="30"/>
      <c r="R44" s="30"/>
      <c r="S44" s="30"/>
      <c r="T44" s="31"/>
      <c r="U44" s="29"/>
      <c r="V44" s="30"/>
      <c r="W44" s="30"/>
      <c r="X44" s="31"/>
      <c r="Y44" s="30"/>
      <c r="Z44" s="30"/>
      <c r="AA44" s="30"/>
      <c r="AB44" s="30"/>
      <c r="AC44" s="30"/>
      <c r="AD44" s="30"/>
      <c r="AE44" s="30"/>
      <c r="AF44" s="30"/>
      <c r="AG44" s="30"/>
      <c r="AH44" s="30"/>
      <c r="AI44" s="30"/>
      <c r="AJ44" s="30"/>
      <c r="AK44" s="30"/>
      <c r="AL44" s="30"/>
      <c r="AM44" s="31"/>
    </row>
    <row r="45" spans="2:39">
      <c r="B45" s="20">
        <v>8</v>
      </c>
      <c r="C45" s="18"/>
      <c r="D45" s="18"/>
      <c r="E45" s="18"/>
      <c r="F45" s="18"/>
      <c r="G45" s="23"/>
      <c r="H45" s="24"/>
      <c r="I45" s="24"/>
      <c r="J45" s="24"/>
      <c r="K45" s="24"/>
      <c r="L45" s="24"/>
      <c r="M45" s="24"/>
      <c r="N45" s="25"/>
      <c r="O45" s="24"/>
      <c r="P45" s="24"/>
      <c r="Q45" s="24"/>
      <c r="R45" s="24"/>
      <c r="S45" s="24"/>
      <c r="T45" s="26"/>
      <c r="U45" s="27"/>
      <c r="V45" s="17"/>
      <c r="W45" s="17"/>
      <c r="X45" s="28"/>
      <c r="Y45" s="32"/>
      <c r="Z45" s="17"/>
      <c r="AA45" s="17"/>
      <c r="AB45" s="17"/>
      <c r="AC45" s="17"/>
      <c r="AD45" s="17"/>
      <c r="AE45" s="17"/>
      <c r="AF45" s="17"/>
      <c r="AG45" s="17"/>
      <c r="AH45" s="17"/>
      <c r="AI45" s="17"/>
      <c r="AJ45" s="17"/>
      <c r="AK45" s="17"/>
      <c r="AL45" s="17"/>
      <c r="AM45" s="28"/>
    </row>
    <row r="46" spans="2:39">
      <c r="B46" s="20"/>
      <c r="C46" s="18"/>
      <c r="D46" s="18"/>
      <c r="E46" s="18"/>
      <c r="F46" s="18"/>
      <c r="G46" s="27"/>
      <c r="H46" s="17"/>
      <c r="I46" s="17"/>
      <c r="J46" s="17"/>
      <c r="K46" s="17"/>
      <c r="L46" s="17"/>
      <c r="M46" s="17"/>
      <c r="N46" s="33"/>
      <c r="O46" s="17"/>
      <c r="P46" s="17"/>
      <c r="Q46" s="17"/>
      <c r="R46" s="17"/>
      <c r="S46" s="17"/>
      <c r="T46" s="28"/>
      <c r="U46" s="27"/>
      <c r="V46" s="17"/>
      <c r="W46" s="17"/>
      <c r="X46" s="28"/>
      <c r="Y46" s="17"/>
      <c r="Z46" s="17"/>
      <c r="AA46" s="17"/>
      <c r="AB46" s="17"/>
      <c r="AC46" s="17"/>
      <c r="AD46" s="17"/>
      <c r="AE46" s="17"/>
      <c r="AF46" s="17"/>
      <c r="AG46" s="17"/>
      <c r="AH46" s="17"/>
      <c r="AI46" s="17"/>
      <c r="AJ46" s="17"/>
      <c r="AK46" s="17"/>
      <c r="AL46" s="17"/>
      <c r="AM46" s="28"/>
    </row>
    <row r="47" spans="2:39">
      <c r="B47" s="21"/>
      <c r="C47" s="22"/>
      <c r="D47" s="22"/>
      <c r="E47" s="22"/>
      <c r="F47" s="22"/>
      <c r="G47" s="29"/>
      <c r="H47" s="30"/>
      <c r="I47" s="30"/>
      <c r="J47" s="30"/>
      <c r="K47" s="30"/>
      <c r="L47" s="30"/>
      <c r="M47" s="30"/>
      <c r="N47" s="34"/>
      <c r="O47" s="30"/>
      <c r="P47" s="30"/>
      <c r="Q47" s="30"/>
      <c r="R47" s="30"/>
      <c r="S47" s="30"/>
      <c r="T47" s="31"/>
      <c r="U47" s="29"/>
      <c r="V47" s="30"/>
      <c r="W47" s="30"/>
      <c r="X47" s="31"/>
      <c r="Y47" s="30"/>
      <c r="Z47" s="30"/>
      <c r="AA47" s="30"/>
      <c r="AB47" s="30"/>
      <c r="AC47" s="30"/>
      <c r="AD47" s="30"/>
      <c r="AE47" s="30"/>
      <c r="AF47" s="30"/>
      <c r="AG47" s="30"/>
      <c r="AH47" s="30"/>
      <c r="AI47" s="30"/>
      <c r="AJ47" s="30"/>
      <c r="AK47" s="30"/>
      <c r="AL47" s="30"/>
      <c r="AM47" s="31"/>
    </row>
    <row r="49" spans="2:39" ht="9.75" customHeight="1">
      <c r="B49" s="19"/>
      <c r="C49" s="19"/>
      <c r="D49" s="19"/>
      <c r="E49" s="19"/>
      <c r="F49" s="19"/>
      <c r="G49" s="19"/>
      <c r="H49" s="19"/>
      <c r="I49" s="19"/>
      <c r="J49" s="19"/>
      <c r="K49" s="19"/>
      <c r="L49" s="19"/>
      <c r="M49" s="19"/>
      <c r="N49" s="19"/>
      <c r="O49" s="19"/>
      <c r="P49" s="19"/>
      <c r="Q49" s="19"/>
      <c r="R49" s="19"/>
    </row>
    <row r="50" spans="2:39" ht="9.75" customHeight="1">
      <c r="B50" s="19"/>
      <c r="C50" s="19"/>
      <c r="D50" s="19"/>
      <c r="E50" s="19"/>
      <c r="F50" s="19"/>
      <c r="G50" s="19"/>
      <c r="H50" s="19"/>
      <c r="I50" s="19"/>
      <c r="J50" s="19"/>
      <c r="K50" s="19"/>
      <c r="L50" s="19"/>
      <c r="M50" s="19"/>
      <c r="N50" s="19"/>
      <c r="O50" s="19"/>
      <c r="P50" s="19"/>
      <c r="Q50" s="19"/>
      <c r="R50" s="19"/>
    </row>
    <row r="51" spans="2:39" ht="9.75" customHeight="1">
      <c r="B51" s="19" t="s">
        <v>161</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2:39" ht="9.7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4" spans="2:39" ht="10.5" customHeight="1">
      <c r="C54" s="18" t="s">
        <v>234</v>
      </c>
      <c r="D54" s="18"/>
      <c r="E54" s="18"/>
      <c r="F54" s="18"/>
      <c r="G54" s="18"/>
      <c r="H54" s="18" t="s">
        <v>162</v>
      </c>
      <c r="I54" s="18"/>
      <c r="J54" s="18"/>
      <c r="K54" s="18"/>
      <c r="L54" s="18" t="s">
        <v>163</v>
      </c>
      <c r="M54" s="18"/>
      <c r="N54" s="18"/>
      <c r="O54" s="18"/>
      <c r="P54" s="18" t="s">
        <v>164</v>
      </c>
      <c r="Q54" s="18"/>
    </row>
    <row r="55" spans="2:39" ht="10.5" customHeight="1">
      <c r="C55" s="18"/>
      <c r="D55" s="18"/>
      <c r="E55" s="18"/>
      <c r="F55" s="18"/>
      <c r="G55" s="18"/>
      <c r="H55" s="18"/>
      <c r="I55" s="18"/>
      <c r="J55" s="18"/>
      <c r="K55" s="18"/>
      <c r="L55" s="18"/>
      <c r="M55" s="18"/>
      <c r="N55" s="18"/>
      <c r="O55" s="18"/>
      <c r="P55" s="18"/>
      <c r="Q55" s="18"/>
    </row>
    <row r="57" spans="2:39">
      <c r="J57" s="17"/>
      <c r="K57" s="17"/>
      <c r="L57" s="17"/>
      <c r="M57" s="17"/>
      <c r="N57" s="17"/>
      <c r="O57" s="17"/>
      <c r="P57" s="18" t="s">
        <v>146</v>
      </c>
      <c r="Q57" s="18"/>
      <c r="R57" s="17"/>
      <c r="S57" s="17"/>
      <c r="T57" s="17"/>
      <c r="U57" s="17"/>
      <c r="V57" s="17"/>
      <c r="W57" s="17"/>
      <c r="X57" s="18" t="s">
        <v>166</v>
      </c>
      <c r="Y57" s="18"/>
      <c r="Z57" s="18"/>
      <c r="AA57" s="18"/>
      <c r="AB57" s="17"/>
      <c r="AC57" s="17"/>
      <c r="AD57" s="17"/>
      <c r="AE57" s="17"/>
      <c r="AF57" s="17"/>
      <c r="AG57" s="17"/>
      <c r="AH57" s="17"/>
      <c r="AI57" s="17"/>
      <c r="AJ57" s="17"/>
      <c r="AK57" s="18" t="s">
        <v>165</v>
      </c>
      <c r="AL57" s="18"/>
      <c r="AM57" s="18"/>
    </row>
    <row r="58" spans="2:39">
      <c r="J58" s="17"/>
      <c r="K58" s="17"/>
      <c r="L58" s="17"/>
      <c r="M58" s="17"/>
      <c r="N58" s="17"/>
      <c r="O58" s="17"/>
      <c r="P58" s="18"/>
      <c r="Q58" s="18"/>
      <c r="R58" s="17"/>
      <c r="S58" s="17"/>
      <c r="T58" s="17"/>
      <c r="U58" s="17"/>
      <c r="V58" s="17"/>
      <c r="W58" s="17"/>
      <c r="X58" s="18"/>
      <c r="Y58" s="18"/>
      <c r="Z58" s="18"/>
      <c r="AA58" s="18"/>
      <c r="AB58" s="17"/>
      <c r="AC58" s="17"/>
      <c r="AD58" s="17"/>
      <c r="AE58" s="17"/>
      <c r="AF58" s="17"/>
      <c r="AG58" s="17"/>
      <c r="AH58" s="17"/>
      <c r="AI58" s="17"/>
      <c r="AJ58" s="17"/>
      <c r="AK58" s="18"/>
      <c r="AL58" s="18"/>
      <c r="AM58" s="18"/>
    </row>
    <row r="147" spans="42:42">
      <c r="AP147" s="2" t="s">
        <v>0</v>
      </c>
    </row>
    <row r="148" spans="42:42">
      <c r="AP148" s="2" t="s">
        <v>1</v>
      </c>
    </row>
    <row r="150" spans="42:42">
      <c r="AP150" s="2" t="s">
        <v>192</v>
      </c>
    </row>
    <row r="151" spans="42:42">
      <c r="AP151" s="2" t="s">
        <v>193</v>
      </c>
    </row>
    <row r="152" spans="42:42">
      <c r="AP152" s="2" t="s">
        <v>194</v>
      </c>
    </row>
    <row r="153" spans="42:42">
      <c r="AP153" s="2" t="s">
        <v>195</v>
      </c>
    </row>
    <row r="155" spans="42:42">
      <c r="AP155" s="2">
        <v>3</v>
      </c>
    </row>
    <row r="156" spans="42:42">
      <c r="AP156" s="2">
        <v>2</v>
      </c>
    </row>
    <row r="157" spans="42:42">
      <c r="AP157" s="2">
        <v>1</v>
      </c>
    </row>
  </sheetData>
  <protectedRanges>
    <protectedRange sqref="H6 I13:I14 I16 AB13:AB14 AB16 N54 F54 J54 G24:AM47" name="男子申込書"/>
  </protectedRanges>
  <mergeCells count="105">
    <mergeCell ref="J1:AM4"/>
    <mergeCell ref="B6:G9"/>
    <mergeCell ref="N6:T7"/>
    <mergeCell ref="U6:W7"/>
    <mergeCell ref="AH6:AM7"/>
    <mergeCell ref="X6:AG7"/>
    <mergeCell ref="H6:M9"/>
    <mergeCell ref="N8:N9"/>
    <mergeCell ref="B10:H11"/>
    <mergeCell ref="U10:AA11"/>
    <mergeCell ref="AB10:AM11"/>
    <mergeCell ref="B1:H4"/>
    <mergeCell ref="O8:U9"/>
    <mergeCell ref="V8:AM9"/>
    <mergeCell ref="I10:T11"/>
    <mergeCell ref="AB16:AM17"/>
    <mergeCell ref="I16:T17"/>
    <mergeCell ref="I14:T15"/>
    <mergeCell ref="B19:AM20"/>
    <mergeCell ref="B21:F23"/>
    <mergeCell ref="G22:M23"/>
    <mergeCell ref="N22:T23"/>
    <mergeCell ref="G21:T21"/>
    <mergeCell ref="U21:X23"/>
    <mergeCell ref="Y24:AM26"/>
    <mergeCell ref="B13:H13"/>
    <mergeCell ref="B14:H15"/>
    <mergeCell ref="U13:AA13"/>
    <mergeCell ref="U14:AA15"/>
    <mergeCell ref="B27:F29"/>
    <mergeCell ref="G27:M27"/>
    <mergeCell ref="N27:T27"/>
    <mergeCell ref="U27:X29"/>
    <mergeCell ref="Y27:AM29"/>
    <mergeCell ref="G28:M29"/>
    <mergeCell ref="N28:T29"/>
    <mergeCell ref="B24:F26"/>
    <mergeCell ref="G24:M24"/>
    <mergeCell ref="G25:M26"/>
    <mergeCell ref="N24:T24"/>
    <mergeCell ref="N25:T26"/>
    <mergeCell ref="U24:X26"/>
    <mergeCell ref="I13:T13"/>
    <mergeCell ref="AB13:AM13"/>
    <mergeCell ref="Y21:AM23"/>
    <mergeCell ref="AB14:AM15"/>
    <mergeCell ref="B16:H17"/>
    <mergeCell ref="U16:AA17"/>
    <mergeCell ref="B30:F32"/>
    <mergeCell ref="G30:M30"/>
    <mergeCell ref="N30:T30"/>
    <mergeCell ref="U30:X32"/>
    <mergeCell ref="Y30:AM32"/>
    <mergeCell ref="G31:M32"/>
    <mergeCell ref="N31:T32"/>
    <mergeCell ref="B33:F35"/>
    <mergeCell ref="G33:M33"/>
    <mergeCell ref="N33:T33"/>
    <mergeCell ref="U33:X35"/>
    <mergeCell ref="Y33:AM35"/>
    <mergeCell ref="G34:M35"/>
    <mergeCell ref="N34:T35"/>
    <mergeCell ref="B36:F38"/>
    <mergeCell ref="G36:M36"/>
    <mergeCell ref="N36:T36"/>
    <mergeCell ref="U36:X38"/>
    <mergeCell ref="Y36:AM38"/>
    <mergeCell ref="G37:M38"/>
    <mergeCell ref="N37:T38"/>
    <mergeCell ref="B39:F41"/>
    <mergeCell ref="G39:M39"/>
    <mergeCell ref="N39:T39"/>
    <mergeCell ref="U39:X41"/>
    <mergeCell ref="Y39:AM41"/>
    <mergeCell ref="G40:M41"/>
    <mergeCell ref="N40:T41"/>
    <mergeCell ref="B42:F44"/>
    <mergeCell ref="G42:M42"/>
    <mergeCell ref="N42:T42"/>
    <mergeCell ref="U42:X44"/>
    <mergeCell ref="Y42:AM44"/>
    <mergeCell ref="G43:M44"/>
    <mergeCell ref="N43:T44"/>
    <mergeCell ref="B45:F47"/>
    <mergeCell ref="G45:M45"/>
    <mergeCell ref="N45:T45"/>
    <mergeCell ref="U45:X47"/>
    <mergeCell ref="Y45:AM47"/>
    <mergeCell ref="G46:M47"/>
    <mergeCell ref="N46:T47"/>
    <mergeCell ref="AB57:AJ58"/>
    <mergeCell ref="X57:AA58"/>
    <mergeCell ref="R57:W58"/>
    <mergeCell ref="P57:Q58"/>
    <mergeCell ref="J57:O58"/>
    <mergeCell ref="AK57:AM58"/>
    <mergeCell ref="B49:R50"/>
    <mergeCell ref="B51:AM52"/>
    <mergeCell ref="C54:E55"/>
    <mergeCell ref="F54:G55"/>
    <mergeCell ref="H54:I55"/>
    <mergeCell ref="J54:K55"/>
    <mergeCell ref="L54:M55"/>
    <mergeCell ref="N54:O55"/>
    <mergeCell ref="P54:Q55"/>
  </mergeCells>
  <phoneticPr fontId="3"/>
  <dataValidations count="4">
    <dataValidation imeMode="halfKatakana" allowBlank="1" showInputMessage="1" showErrorMessage="1" sqref="I13:T13 AB13:AM13 G24:M24 N24:T24 G27:M27 N27:T27 G30:M30 N30:T30 N33 G36:M36 N36:T36 N39:T39 G39:M39 G42:M42 N42:T42 N45:T45 G45:M45 G33" xr:uid="{00000000-0002-0000-0100-000000000000}"/>
    <dataValidation type="list" allowBlank="1" showInputMessage="1" showErrorMessage="1" sqref="AB16:AM17" xr:uid="{00000000-0002-0000-0100-000001000000}">
      <formula1>$AP$150:$AP$153</formula1>
    </dataValidation>
    <dataValidation type="list" allowBlank="1" showInputMessage="1" showErrorMessage="1" sqref="U36:X47 U33 U24:X32" xr:uid="{00000000-0002-0000-0100-000002000000}">
      <formula1>$AP$155:$AP$157</formula1>
    </dataValidation>
    <dataValidation imeMode="halfAlpha" allowBlank="1" showInputMessage="1" showErrorMessage="1" sqref="I16:T17" xr:uid="{00000000-0002-0000-0100-000003000000}"/>
  </dataValidations>
  <printOptions horizontalCentered="1" verticalCentered="1"/>
  <pageMargins left="0.39370078740157483" right="0.39370078740157483" top="0.55118110236220474" bottom="0.55118110236220474"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W157"/>
  <sheetViews>
    <sheetView view="pageBreakPreview" zoomScaleNormal="85" zoomScaleSheetLayoutView="100" workbookViewId="0">
      <selection activeCell="H6" sqref="H6:M9"/>
    </sheetView>
  </sheetViews>
  <sheetFormatPr defaultRowHeight="13.5"/>
  <cols>
    <col min="1" max="41" width="2.375" style="2" customWidth="1"/>
    <col min="42" max="16384" width="9" style="2"/>
  </cols>
  <sheetData>
    <row r="1" spans="2:39" ht="13.5" customHeight="1">
      <c r="B1" s="79" t="s">
        <v>236</v>
      </c>
      <c r="C1" s="79"/>
      <c r="D1" s="79"/>
      <c r="E1" s="79"/>
      <c r="F1" s="79"/>
      <c r="G1" s="79"/>
      <c r="H1" s="79"/>
      <c r="I1" s="1"/>
      <c r="J1" s="61" t="s">
        <v>237</v>
      </c>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2:39" ht="13.5" customHeight="1">
      <c r="B2" s="79"/>
      <c r="C2" s="79"/>
      <c r="D2" s="79"/>
      <c r="E2" s="79"/>
      <c r="F2" s="79"/>
      <c r="G2" s="79"/>
      <c r="H2" s="79"/>
      <c r="I2" s="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row>
    <row r="3" spans="2:39" ht="13.5" customHeight="1">
      <c r="B3" s="79"/>
      <c r="C3" s="79"/>
      <c r="D3" s="79"/>
      <c r="E3" s="79"/>
      <c r="F3" s="79"/>
      <c r="G3" s="79"/>
      <c r="H3" s="79"/>
      <c r="I3" s="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row>
    <row r="4" spans="2:39" ht="13.5" customHeight="1">
      <c r="B4" s="79"/>
      <c r="C4" s="79"/>
      <c r="D4" s="79"/>
      <c r="E4" s="79"/>
      <c r="F4" s="79"/>
      <c r="G4" s="79"/>
      <c r="H4" s="79"/>
      <c r="I4" s="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row>
    <row r="5" spans="2:39" ht="3" customHeight="1"/>
    <row r="6" spans="2:39">
      <c r="B6" s="62" t="s">
        <v>147</v>
      </c>
      <c r="C6" s="59"/>
      <c r="D6" s="59"/>
      <c r="E6" s="59"/>
      <c r="F6" s="59"/>
      <c r="G6" s="59"/>
      <c r="H6" s="64"/>
      <c r="I6" s="65"/>
      <c r="J6" s="65"/>
      <c r="K6" s="65"/>
      <c r="L6" s="65"/>
      <c r="M6" s="66"/>
      <c r="N6" s="63"/>
      <c r="O6" s="36"/>
      <c r="P6" s="36"/>
      <c r="Q6" s="36"/>
      <c r="R6" s="36"/>
      <c r="S6" s="36"/>
      <c r="T6" s="36"/>
      <c r="U6" s="59" t="s">
        <v>146</v>
      </c>
      <c r="V6" s="59"/>
      <c r="W6" s="59"/>
      <c r="X6" s="36"/>
      <c r="Y6" s="36"/>
      <c r="Z6" s="36"/>
      <c r="AA6" s="36"/>
      <c r="AB6" s="36"/>
      <c r="AC6" s="36"/>
      <c r="AD6" s="36"/>
      <c r="AE6" s="36"/>
      <c r="AF6" s="36"/>
      <c r="AG6" s="36"/>
      <c r="AH6" s="36" t="s">
        <v>145</v>
      </c>
      <c r="AI6" s="36"/>
      <c r="AJ6" s="36"/>
      <c r="AK6" s="36"/>
      <c r="AL6" s="36"/>
      <c r="AM6" s="37"/>
    </row>
    <row r="7" spans="2:39">
      <c r="B7" s="20"/>
      <c r="C7" s="18"/>
      <c r="D7" s="18"/>
      <c r="E7" s="18"/>
      <c r="F7" s="18"/>
      <c r="G7" s="18"/>
      <c r="H7" s="67"/>
      <c r="I7" s="68"/>
      <c r="J7" s="68"/>
      <c r="K7" s="68"/>
      <c r="L7" s="68"/>
      <c r="M7" s="69"/>
      <c r="N7" s="29"/>
      <c r="O7" s="30"/>
      <c r="P7" s="30"/>
      <c r="Q7" s="30"/>
      <c r="R7" s="30"/>
      <c r="S7" s="30"/>
      <c r="T7" s="30"/>
      <c r="U7" s="22"/>
      <c r="V7" s="22"/>
      <c r="W7" s="22"/>
      <c r="X7" s="30"/>
      <c r="Y7" s="30"/>
      <c r="Z7" s="30"/>
      <c r="AA7" s="30"/>
      <c r="AB7" s="30"/>
      <c r="AC7" s="30"/>
      <c r="AD7" s="30"/>
      <c r="AE7" s="30"/>
      <c r="AF7" s="30"/>
      <c r="AG7" s="30"/>
      <c r="AH7" s="30"/>
      <c r="AI7" s="30"/>
      <c r="AJ7" s="30"/>
      <c r="AK7" s="30"/>
      <c r="AL7" s="30"/>
      <c r="AM7" s="31"/>
    </row>
    <row r="8" spans="2:39">
      <c r="B8" s="20"/>
      <c r="C8" s="18"/>
      <c r="D8" s="18"/>
      <c r="E8" s="18"/>
      <c r="F8" s="18"/>
      <c r="G8" s="18"/>
      <c r="H8" s="67"/>
      <c r="I8" s="68"/>
      <c r="J8" s="68"/>
      <c r="K8" s="68"/>
      <c r="L8" s="68"/>
      <c r="M8" s="69"/>
      <c r="N8" s="18" t="s">
        <v>148</v>
      </c>
      <c r="O8" s="80"/>
      <c r="P8" s="80"/>
      <c r="Q8" s="80"/>
      <c r="R8" s="80"/>
      <c r="S8" s="80"/>
      <c r="T8" s="80"/>
      <c r="U8" s="80"/>
      <c r="V8" s="80"/>
      <c r="W8" s="80"/>
      <c r="X8" s="80"/>
      <c r="Y8" s="80"/>
      <c r="Z8" s="80"/>
      <c r="AA8" s="80"/>
      <c r="AB8" s="80"/>
      <c r="AC8" s="80"/>
      <c r="AD8" s="80"/>
      <c r="AE8" s="80"/>
      <c r="AF8" s="80"/>
      <c r="AG8" s="80"/>
      <c r="AH8" s="80"/>
      <c r="AI8" s="80"/>
      <c r="AJ8" s="80"/>
      <c r="AK8" s="80"/>
      <c r="AL8" s="80"/>
      <c r="AM8" s="82"/>
    </row>
    <row r="9" spans="2:39">
      <c r="B9" s="21"/>
      <c r="C9" s="22"/>
      <c r="D9" s="22"/>
      <c r="E9" s="22"/>
      <c r="F9" s="22"/>
      <c r="G9" s="22"/>
      <c r="H9" s="70"/>
      <c r="I9" s="71"/>
      <c r="J9" s="71"/>
      <c r="K9" s="71"/>
      <c r="L9" s="71"/>
      <c r="M9" s="72"/>
      <c r="N9" s="22"/>
      <c r="O9" s="81"/>
      <c r="P9" s="81"/>
      <c r="Q9" s="81"/>
      <c r="R9" s="81"/>
      <c r="S9" s="81"/>
      <c r="T9" s="81"/>
      <c r="U9" s="81"/>
      <c r="V9" s="81"/>
      <c r="W9" s="81"/>
      <c r="X9" s="81"/>
      <c r="Y9" s="81"/>
      <c r="Z9" s="81"/>
      <c r="AA9" s="81"/>
      <c r="AB9" s="81"/>
      <c r="AC9" s="81"/>
      <c r="AD9" s="81"/>
      <c r="AE9" s="81"/>
      <c r="AF9" s="81"/>
      <c r="AG9" s="81"/>
      <c r="AH9" s="81"/>
      <c r="AI9" s="81"/>
      <c r="AJ9" s="81"/>
      <c r="AK9" s="81"/>
      <c r="AL9" s="81"/>
      <c r="AM9" s="83"/>
    </row>
    <row r="10" spans="2:39">
      <c r="B10" s="20" t="s">
        <v>149</v>
      </c>
      <c r="C10" s="18"/>
      <c r="D10" s="18"/>
      <c r="E10" s="18"/>
      <c r="F10" s="18"/>
      <c r="G10" s="18"/>
      <c r="H10" s="18"/>
      <c r="I10" s="73"/>
      <c r="J10" s="74"/>
      <c r="K10" s="74"/>
      <c r="L10" s="74"/>
      <c r="M10" s="74"/>
      <c r="N10" s="74"/>
      <c r="O10" s="74"/>
      <c r="P10" s="74"/>
      <c r="Q10" s="74"/>
      <c r="R10" s="74"/>
      <c r="S10" s="74"/>
      <c r="T10" s="74"/>
      <c r="U10" s="18" t="s">
        <v>150</v>
      </c>
      <c r="V10" s="18"/>
      <c r="W10" s="18"/>
      <c r="X10" s="18"/>
      <c r="Y10" s="18"/>
      <c r="Z10" s="18"/>
      <c r="AA10" s="18"/>
      <c r="AB10" s="73"/>
      <c r="AC10" s="74"/>
      <c r="AD10" s="74"/>
      <c r="AE10" s="74"/>
      <c r="AF10" s="74"/>
      <c r="AG10" s="74"/>
      <c r="AH10" s="74"/>
      <c r="AI10" s="74"/>
      <c r="AJ10" s="74"/>
      <c r="AK10" s="74"/>
      <c r="AL10" s="74"/>
      <c r="AM10" s="75"/>
    </row>
    <row r="11" spans="2:39">
      <c r="B11" s="21"/>
      <c r="C11" s="22"/>
      <c r="D11" s="22"/>
      <c r="E11" s="22"/>
      <c r="F11" s="22"/>
      <c r="G11" s="22"/>
      <c r="H11" s="22"/>
      <c r="I11" s="76"/>
      <c r="J11" s="77"/>
      <c r="K11" s="77"/>
      <c r="L11" s="77"/>
      <c r="M11" s="77"/>
      <c r="N11" s="77"/>
      <c r="O11" s="77"/>
      <c r="P11" s="77"/>
      <c r="Q11" s="77"/>
      <c r="R11" s="77"/>
      <c r="S11" s="77"/>
      <c r="T11" s="77"/>
      <c r="U11" s="22"/>
      <c r="V11" s="22"/>
      <c r="W11" s="22"/>
      <c r="X11" s="22"/>
      <c r="Y11" s="22"/>
      <c r="Z11" s="22"/>
      <c r="AA11" s="22"/>
      <c r="AB11" s="76"/>
      <c r="AC11" s="77"/>
      <c r="AD11" s="77"/>
      <c r="AE11" s="77"/>
      <c r="AF11" s="77"/>
      <c r="AG11" s="77"/>
      <c r="AH11" s="77"/>
      <c r="AI11" s="77"/>
      <c r="AJ11" s="77"/>
      <c r="AK11" s="77"/>
      <c r="AL11" s="77"/>
      <c r="AM11" s="78"/>
    </row>
    <row r="12" spans="2:39" ht="3" customHeight="1"/>
    <row r="13" spans="2:39" ht="15" customHeight="1">
      <c r="B13" s="23" t="s">
        <v>151</v>
      </c>
      <c r="C13" s="24"/>
      <c r="D13" s="24"/>
      <c r="E13" s="24"/>
      <c r="F13" s="24"/>
      <c r="G13" s="24"/>
      <c r="H13" s="24"/>
      <c r="I13" s="23"/>
      <c r="J13" s="24"/>
      <c r="K13" s="24"/>
      <c r="L13" s="24"/>
      <c r="M13" s="24"/>
      <c r="N13" s="24"/>
      <c r="O13" s="24"/>
      <c r="P13" s="24"/>
      <c r="Q13" s="24"/>
      <c r="R13" s="24"/>
      <c r="S13" s="24"/>
      <c r="T13" s="26"/>
      <c r="U13" s="23" t="s">
        <v>151</v>
      </c>
      <c r="V13" s="24"/>
      <c r="W13" s="24"/>
      <c r="X13" s="24"/>
      <c r="Y13" s="24"/>
      <c r="Z13" s="24"/>
      <c r="AA13" s="24"/>
      <c r="AB13" s="23"/>
      <c r="AC13" s="24"/>
      <c r="AD13" s="24"/>
      <c r="AE13" s="24"/>
      <c r="AF13" s="24"/>
      <c r="AG13" s="24"/>
      <c r="AH13" s="24"/>
      <c r="AI13" s="24"/>
      <c r="AJ13" s="24"/>
      <c r="AK13" s="24"/>
      <c r="AL13" s="24"/>
      <c r="AM13" s="26"/>
    </row>
    <row r="14" spans="2:39">
      <c r="B14" s="20" t="s">
        <v>153</v>
      </c>
      <c r="C14" s="18"/>
      <c r="D14" s="18"/>
      <c r="E14" s="18"/>
      <c r="F14" s="18"/>
      <c r="G14" s="18"/>
      <c r="H14" s="18"/>
      <c r="I14" s="20"/>
      <c r="J14" s="18"/>
      <c r="K14" s="18"/>
      <c r="L14" s="18"/>
      <c r="M14" s="18"/>
      <c r="N14" s="18"/>
      <c r="O14" s="18"/>
      <c r="P14" s="18"/>
      <c r="Q14" s="18"/>
      <c r="R14" s="18"/>
      <c r="S14" s="18"/>
      <c r="T14" s="46"/>
      <c r="U14" s="20" t="s">
        <v>152</v>
      </c>
      <c r="V14" s="18"/>
      <c r="W14" s="18"/>
      <c r="X14" s="18"/>
      <c r="Y14" s="18"/>
      <c r="Z14" s="18"/>
      <c r="AA14" s="18"/>
      <c r="AB14" s="20"/>
      <c r="AC14" s="18"/>
      <c r="AD14" s="18"/>
      <c r="AE14" s="18"/>
      <c r="AF14" s="18"/>
      <c r="AG14" s="18"/>
      <c r="AH14" s="18"/>
      <c r="AI14" s="18"/>
      <c r="AJ14" s="18"/>
      <c r="AK14" s="18"/>
      <c r="AL14" s="18"/>
      <c r="AM14" s="46"/>
    </row>
    <row r="15" spans="2:39">
      <c r="B15" s="21"/>
      <c r="C15" s="22"/>
      <c r="D15" s="22"/>
      <c r="E15" s="22"/>
      <c r="F15" s="22"/>
      <c r="G15" s="22"/>
      <c r="H15" s="22"/>
      <c r="I15" s="21"/>
      <c r="J15" s="22"/>
      <c r="K15" s="22"/>
      <c r="L15" s="22"/>
      <c r="M15" s="22"/>
      <c r="N15" s="22"/>
      <c r="O15" s="22"/>
      <c r="P15" s="22"/>
      <c r="Q15" s="22"/>
      <c r="R15" s="22"/>
      <c r="S15" s="22"/>
      <c r="T15" s="47"/>
      <c r="U15" s="21"/>
      <c r="V15" s="22"/>
      <c r="W15" s="22"/>
      <c r="X15" s="22"/>
      <c r="Y15" s="22"/>
      <c r="Z15" s="22"/>
      <c r="AA15" s="22"/>
      <c r="AB15" s="21"/>
      <c r="AC15" s="22"/>
      <c r="AD15" s="22"/>
      <c r="AE15" s="22"/>
      <c r="AF15" s="22"/>
      <c r="AG15" s="22"/>
      <c r="AH15" s="22"/>
      <c r="AI15" s="22"/>
      <c r="AJ15" s="22"/>
      <c r="AK15" s="22"/>
      <c r="AL15" s="22"/>
      <c r="AM15" s="47"/>
    </row>
    <row r="16" spans="2:39">
      <c r="B16" s="20" t="s">
        <v>154</v>
      </c>
      <c r="C16" s="18"/>
      <c r="D16" s="18"/>
      <c r="E16" s="18"/>
      <c r="F16" s="18"/>
      <c r="G16" s="18"/>
      <c r="H16" s="18"/>
      <c r="I16" s="27"/>
      <c r="J16" s="17"/>
      <c r="K16" s="17"/>
      <c r="L16" s="17"/>
      <c r="M16" s="17"/>
      <c r="N16" s="17"/>
      <c r="O16" s="17"/>
      <c r="P16" s="17"/>
      <c r="Q16" s="17"/>
      <c r="R16" s="17"/>
      <c r="S16" s="17"/>
      <c r="T16" s="28"/>
      <c r="U16" s="20" t="s">
        <v>155</v>
      </c>
      <c r="V16" s="18"/>
      <c r="W16" s="18"/>
      <c r="X16" s="18"/>
      <c r="Y16" s="18"/>
      <c r="Z16" s="18"/>
      <c r="AA16" s="18"/>
      <c r="AB16" s="27"/>
      <c r="AC16" s="17"/>
      <c r="AD16" s="17"/>
      <c r="AE16" s="17"/>
      <c r="AF16" s="17"/>
      <c r="AG16" s="17"/>
      <c r="AH16" s="17"/>
      <c r="AI16" s="17"/>
      <c r="AJ16" s="17"/>
      <c r="AK16" s="17"/>
      <c r="AL16" s="17"/>
      <c r="AM16" s="28"/>
    </row>
    <row r="17" spans="2:39">
      <c r="B17" s="21"/>
      <c r="C17" s="22"/>
      <c r="D17" s="22"/>
      <c r="E17" s="22"/>
      <c r="F17" s="22"/>
      <c r="G17" s="22"/>
      <c r="H17" s="22"/>
      <c r="I17" s="29"/>
      <c r="J17" s="30"/>
      <c r="K17" s="30"/>
      <c r="L17" s="30"/>
      <c r="M17" s="30"/>
      <c r="N17" s="30"/>
      <c r="O17" s="30"/>
      <c r="P17" s="30"/>
      <c r="Q17" s="30"/>
      <c r="R17" s="30"/>
      <c r="S17" s="30"/>
      <c r="T17" s="31"/>
      <c r="U17" s="21"/>
      <c r="V17" s="22"/>
      <c r="W17" s="22"/>
      <c r="X17" s="22"/>
      <c r="Y17" s="22"/>
      <c r="Z17" s="22"/>
      <c r="AA17" s="22"/>
      <c r="AB17" s="29"/>
      <c r="AC17" s="30"/>
      <c r="AD17" s="30"/>
      <c r="AE17" s="30"/>
      <c r="AF17" s="30"/>
      <c r="AG17" s="30"/>
      <c r="AH17" s="30"/>
      <c r="AI17" s="30"/>
      <c r="AJ17" s="30"/>
      <c r="AK17" s="30"/>
      <c r="AL17" s="30"/>
      <c r="AM17" s="31"/>
    </row>
    <row r="18" spans="2:39" ht="3.75" customHeight="1"/>
    <row r="19" spans="2:39">
      <c r="B19" s="48" t="s">
        <v>156</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50"/>
    </row>
    <row r="20" spans="2:39">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3"/>
    </row>
    <row r="21" spans="2:39">
      <c r="B21" s="20" t="s">
        <v>157</v>
      </c>
      <c r="C21" s="18"/>
      <c r="D21" s="18"/>
      <c r="E21" s="18"/>
      <c r="F21" s="18"/>
      <c r="G21" s="23" t="s">
        <v>151</v>
      </c>
      <c r="H21" s="24"/>
      <c r="I21" s="24"/>
      <c r="J21" s="24"/>
      <c r="K21" s="24"/>
      <c r="L21" s="24"/>
      <c r="M21" s="24"/>
      <c r="N21" s="24"/>
      <c r="O21" s="24"/>
      <c r="P21" s="24"/>
      <c r="Q21" s="24"/>
      <c r="R21" s="24"/>
      <c r="S21" s="24"/>
      <c r="T21" s="26"/>
      <c r="U21" s="58" t="s">
        <v>160</v>
      </c>
      <c r="V21" s="59"/>
      <c r="W21" s="59"/>
      <c r="X21" s="60"/>
      <c r="Y21" s="42" t="s">
        <v>231</v>
      </c>
      <c r="Z21" s="42"/>
      <c r="AA21" s="42"/>
      <c r="AB21" s="42"/>
      <c r="AC21" s="42"/>
      <c r="AD21" s="42"/>
      <c r="AE21" s="42"/>
      <c r="AF21" s="42"/>
      <c r="AG21" s="42"/>
      <c r="AH21" s="42"/>
      <c r="AI21" s="42"/>
      <c r="AJ21" s="42"/>
      <c r="AK21" s="42"/>
      <c r="AL21" s="42"/>
      <c r="AM21" s="43"/>
    </row>
    <row r="22" spans="2:39">
      <c r="B22" s="20"/>
      <c r="C22" s="18"/>
      <c r="D22" s="18"/>
      <c r="E22" s="18"/>
      <c r="F22" s="18"/>
      <c r="G22" s="20" t="s">
        <v>158</v>
      </c>
      <c r="H22" s="18"/>
      <c r="I22" s="18"/>
      <c r="J22" s="18"/>
      <c r="K22" s="18"/>
      <c r="L22" s="18"/>
      <c r="M22" s="18"/>
      <c r="N22" s="54" t="s">
        <v>159</v>
      </c>
      <c r="O22" s="55"/>
      <c r="P22" s="55"/>
      <c r="Q22" s="55"/>
      <c r="R22" s="55"/>
      <c r="S22" s="55"/>
      <c r="T22" s="56"/>
      <c r="U22" s="20"/>
      <c r="V22" s="18"/>
      <c r="W22" s="18"/>
      <c r="X22" s="46"/>
      <c r="Y22" s="42"/>
      <c r="Z22" s="42"/>
      <c r="AA22" s="42"/>
      <c r="AB22" s="42"/>
      <c r="AC22" s="42"/>
      <c r="AD22" s="42"/>
      <c r="AE22" s="42"/>
      <c r="AF22" s="42"/>
      <c r="AG22" s="42"/>
      <c r="AH22" s="42"/>
      <c r="AI22" s="42"/>
      <c r="AJ22" s="42"/>
      <c r="AK22" s="42"/>
      <c r="AL22" s="42"/>
      <c r="AM22" s="43"/>
    </row>
    <row r="23" spans="2:39">
      <c r="B23" s="21"/>
      <c r="C23" s="22"/>
      <c r="D23" s="22"/>
      <c r="E23" s="22"/>
      <c r="F23" s="22"/>
      <c r="G23" s="21"/>
      <c r="H23" s="22"/>
      <c r="I23" s="22"/>
      <c r="J23" s="22"/>
      <c r="K23" s="22"/>
      <c r="L23" s="22"/>
      <c r="M23" s="22"/>
      <c r="N23" s="57"/>
      <c r="O23" s="22"/>
      <c r="P23" s="22"/>
      <c r="Q23" s="22"/>
      <c r="R23" s="22"/>
      <c r="S23" s="22"/>
      <c r="T23" s="47"/>
      <c r="U23" s="21"/>
      <c r="V23" s="22"/>
      <c r="W23" s="22"/>
      <c r="X23" s="47"/>
      <c r="Y23" s="44"/>
      <c r="Z23" s="44"/>
      <c r="AA23" s="44"/>
      <c r="AB23" s="44"/>
      <c r="AC23" s="44"/>
      <c r="AD23" s="44"/>
      <c r="AE23" s="44"/>
      <c r="AF23" s="44"/>
      <c r="AG23" s="44"/>
      <c r="AH23" s="44"/>
      <c r="AI23" s="44"/>
      <c r="AJ23" s="44"/>
      <c r="AK23" s="44"/>
      <c r="AL23" s="44"/>
      <c r="AM23" s="45"/>
    </row>
    <row r="24" spans="2:39">
      <c r="B24" s="20">
        <v>1</v>
      </c>
      <c r="C24" s="18"/>
      <c r="D24" s="18"/>
      <c r="E24" s="18"/>
      <c r="F24" s="18"/>
      <c r="G24" s="23"/>
      <c r="H24" s="24"/>
      <c r="I24" s="24"/>
      <c r="J24" s="24"/>
      <c r="K24" s="24"/>
      <c r="L24" s="24"/>
      <c r="M24" s="24"/>
      <c r="N24" s="25"/>
      <c r="O24" s="24"/>
      <c r="P24" s="24"/>
      <c r="Q24" s="24"/>
      <c r="R24" s="24"/>
      <c r="S24" s="24"/>
      <c r="T24" s="26"/>
      <c r="U24" s="27"/>
      <c r="V24" s="17"/>
      <c r="W24" s="17"/>
      <c r="X24" s="28"/>
      <c r="Y24" s="17"/>
      <c r="Z24" s="17"/>
      <c r="AA24" s="17"/>
      <c r="AB24" s="17"/>
      <c r="AC24" s="17"/>
      <c r="AD24" s="17"/>
      <c r="AE24" s="17"/>
      <c r="AF24" s="17"/>
      <c r="AG24" s="17"/>
      <c r="AH24" s="17"/>
      <c r="AI24" s="17"/>
      <c r="AJ24" s="17"/>
      <c r="AK24" s="17"/>
      <c r="AL24" s="17"/>
      <c r="AM24" s="28"/>
    </row>
    <row r="25" spans="2:39">
      <c r="B25" s="20"/>
      <c r="C25" s="18"/>
      <c r="D25" s="18"/>
      <c r="E25" s="18"/>
      <c r="F25" s="18"/>
      <c r="G25" s="27"/>
      <c r="H25" s="17"/>
      <c r="I25" s="17"/>
      <c r="J25" s="17"/>
      <c r="K25" s="17"/>
      <c r="L25" s="17"/>
      <c r="M25" s="17"/>
      <c r="N25" s="33"/>
      <c r="O25" s="17"/>
      <c r="P25" s="17"/>
      <c r="Q25" s="17"/>
      <c r="R25" s="17"/>
      <c r="S25" s="17"/>
      <c r="T25" s="28"/>
      <c r="U25" s="27"/>
      <c r="V25" s="17"/>
      <c r="W25" s="17"/>
      <c r="X25" s="28"/>
      <c r="Y25" s="17"/>
      <c r="Z25" s="17"/>
      <c r="AA25" s="17"/>
      <c r="AB25" s="17"/>
      <c r="AC25" s="17"/>
      <c r="AD25" s="17"/>
      <c r="AE25" s="17"/>
      <c r="AF25" s="17"/>
      <c r="AG25" s="17"/>
      <c r="AH25" s="17"/>
      <c r="AI25" s="17"/>
      <c r="AJ25" s="17"/>
      <c r="AK25" s="17"/>
      <c r="AL25" s="17"/>
      <c r="AM25" s="28"/>
    </row>
    <row r="26" spans="2:39">
      <c r="B26" s="21"/>
      <c r="C26" s="22"/>
      <c r="D26" s="22"/>
      <c r="E26" s="22"/>
      <c r="F26" s="22"/>
      <c r="G26" s="29"/>
      <c r="H26" s="30"/>
      <c r="I26" s="30"/>
      <c r="J26" s="30"/>
      <c r="K26" s="30"/>
      <c r="L26" s="30"/>
      <c r="M26" s="30"/>
      <c r="N26" s="34"/>
      <c r="O26" s="30"/>
      <c r="P26" s="30"/>
      <c r="Q26" s="30"/>
      <c r="R26" s="30"/>
      <c r="S26" s="30"/>
      <c r="T26" s="31"/>
      <c r="U26" s="29"/>
      <c r="V26" s="30"/>
      <c r="W26" s="30"/>
      <c r="X26" s="31"/>
      <c r="Y26" s="30"/>
      <c r="Z26" s="30"/>
      <c r="AA26" s="30"/>
      <c r="AB26" s="30"/>
      <c r="AC26" s="30"/>
      <c r="AD26" s="30"/>
      <c r="AE26" s="30"/>
      <c r="AF26" s="30"/>
      <c r="AG26" s="30"/>
      <c r="AH26" s="30"/>
      <c r="AI26" s="30"/>
      <c r="AJ26" s="30"/>
      <c r="AK26" s="30"/>
      <c r="AL26" s="30"/>
      <c r="AM26" s="31"/>
    </row>
    <row r="27" spans="2:39">
      <c r="B27" s="20">
        <v>2</v>
      </c>
      <c r="C27" s="18"/>
      <c r="D27" s="18"/>
      <c r="E27" s="18"/>
      <c r="F27" s="18"/>
      <c r="G27" s="23"/>
      <c r="H27" s="24"/>
      <c r="I27" s="24"/>
      <c r="J27" s="24"/>
      <c r="K27" s="24"/>
      <c r="L27" s="24"/>
      <c r="M27" s="24"/>
      <c r="N27" s="25"/>
      <c r="O27" s="24"/>
      <c r="P27" s="24"/>
      <c r="Q27" s="24"/>
      <c r="R27" s="24"/>
      <c r="S27" s="24"/>
      <c r="T27" s="26"/>
      <c r="U27" s="27"/>
      <c r="V27" s="17"/>
      <c r="W27" s="17"/>
      <c r="X27" s="28"/>
      <c r="Y27" s="17"/>
      <c r="Z27" s="17"/>
      <c r="AA27" s="17"/>
      <c r="AB27" s="17"/>
      <c r="AC27" s="17"/>
      <c r="AD27" s="17"/>
      <c r="AE27" s="17"/>
      <c r="AF27" s="17"/>
      <c r="AG27" s="17"/>
      <c r="AH27" s="17"/>
      <c r="AI27" s="17"/>
      <c r="AJ27" s="17"/>
      <c r="AK27" s="17"/>
      <c r="AL27" s="17"/>
      <c r="AM27" s="28"/>
    </row>
    <row r="28" spans="2:39">
      <c r="B28" s="20"/>
      <c r="C28" s="18"/>
      <c r="D28" s="18"/>
      <c r="E28" s="18"/>
      <c r="F28" s="18"/>
      <c r="G28" s="27"/>
      <c r="H28" s="17"/>
      <c r="I28" s="17"/>
      <c r="J28" s="17"/>
      <c r="K28" s="17"/>
      <c r="L28" s="17"/>
      <c r="M28" s="17"/>
      <c r="N28" s="33"/>
      <c r="O28" s="17"/>
      <c r="P28" s="17"/>
      <c r="Q28" s="17"/>
      <c r="R28" s="17"/>
      <c r="S28" s="17"/>
      <c r="T28" s="28"/>
      <c r="U28" s="27"/>
      <c r="V28" s="17"/>
      <c r="W28" s="17"/>
      <c r="X28" s="28"/>
      <c r="Y28" s="17"/>
      <c r="Z28" s="17"/>
      <c r="AA28" s="17"/>
      <c r="AB28" s="17"/>
      <c r="AC28" s="17"/>
      <c r="AD28" s="17"/>
      <c r="AE28" s="17"/>
      <c r="AF28" s="17"/>
      <c r="AG28" s="17"/>
      <c r="AH28" s="17"/>
      <c r="AI28" s="17"/>
      <c r="AJ28" s="17"/>
      <c r="AK28" s="17"/>
      <c r="AL28" s="17"/>
      <c r="AM28" s="28"/>
    </row>
    <row r="29" spans="2:39">
      <c r="B29" s="21"/>
      <c r="C29" s="22"/>
      <c r="D29" s="22"/>
      <c r="E29" s="22"/>
      <c r="F29" s="22"/>
      <c r="G29" s="29"/>
      <c r="H29" s="30"/>
      <c r="I29" s="30"/>
      <c r="J29" s="30"/>
      <c r="K29" s="30"/>
      <c r="L29" s="30"/>
      <c r="M29" s="30"/>
      <c r="N29" s="34"/>
      <c r="O29" s="30"/>
      <c r="P29" s="30"/>
      <c r="Q29" s="30"/>
      <c r="R29" s="30"/>
      <c r="S29" s="30"/>
      <c r="T29" s="31"/>
      <c r="U29" s="29"/>
      <c r="V29" s="30"/>
      <c r="W29" s="30"/>
      <c r="X29" s="31"/>
      <c r="Y29" s="30"/>
      <c r="Z29" s="30"/>
      <c r="AA29" s="30"/>
      <c r="AB29" s="30"/>
      <c r="AC29" s="30"/>
      <c r="AD29" s="30"/>
      <c r="AE29" s="30"/>
      <c r="AF29" s="30"/>
      <c r="AG29" s="30"/>
      <c r="AH29" s="30"/>
      <c r="AI29" s="30"/>
      <c r="AJ29" s="30"/>
      <c r="AK29" s="30"/>
      <c r="AL29" s="30"/>
      <c r="AM29" s="31"/>
    </row>
    <row r="30" spans="2:39">
      <c r="B30" s="20">
        <v>3</v>
      </c>
      <c r="C30" s="18"/>
      <c r="D30" s="18"/>
      <c r="E30" s="18"/>
      <c r="F30" s="18"/>
      <c r="G30" s="23"/>
      <c r="H30" s="24"/>
      <c r="I30" s="24"/>
      <c r="J30" s="24"/>
      <c r="K30" s="24"/>
      <c r="L30" s="24"/>
      <c r="M30" s="24"/>
      <c r="N30" s="25"/>
      <c r="O30" s="24"/>
      <c r="P30" s="24"/>
      <c r="Q30" s="24"/>
      <c r="R30" s="24"/>
      <c r="S30" s="24"/>
      <c r="T30" s="26"/>
      <c r="U30" s="27"/>
      <c r="V30" s="17"/>
      <c r="W30" s="17"/>
      <c r="X30" s="28"/>
      <c r="Y30" s="17"/>
      <c r="Z30" s="17"/>
      <c r="AA30" s="17"/>
      <c r="AB30" s="17"/>
      <c r="AC30" s="17"/>
      <c r="AD30" s="17"/>
      <c r="AE30" s="17"/>
      <c r="AF30" s="17"/>
      <c r="AG30" s="17"/>
      <c r="AH30" s="17"/>
      <c r="AI30" s="17"/>
      <c r="AJ30" s="17"/>
      <c r="AK30" s="17"/>
      <c r="AL30" s="17"/>
      <c r="AM30" s="28"/>
    </row>
    <row r="31" spans="2:39">
      <c r="B31" s="20"/>
      <c r="C31" s="18"/>
      <c r="D31" s="18"/>
      <c r="E31" s="18"/>
      <c r="F31" s="18"/>
      <c r="G31" s="27"/>
      <c r="H31" s="17"/>
      <c r="I31" s="17"/>
      <c r="J31" s="17"/>
      <c r="K31" s="17"/>
      <c r="L31" s="17"/>
      <c r="M31" s="17"/>
      <c r="N31" s="33"/>
      <c r="O31" s="17"/>
      <c r="P31" s="17"/>
      <c r="Q31" s="17"/>
      <c r="R31" s="17"/>
      <c r="S31" s="17"/>
      <c r="T31" s="28"/>
      <c r="U31" s="27"/>
      <c r="V31" s="17"/>
      <c r="W31" s="17"/>
      <c r="X31" s="28"/>
      <c r="Y31" s="17"/>
      <c r="Z31" s="17"/>
      <c r="AA31" s="17"/>
      <c r="AB31" s="17"/>
      <c r="AC31" s="17"/>
      <c r="AD31" s="17"/>
      <c r="AE31" s="17"/>
      <c r="AF31" s="17"/>
      <c r="AG31" s="17"/>
      <c r="AH31" s="17"/>
      <c r="AI31" s="17"/>
      <c r="AJ31" s="17"/>
      <c r="AK31" s="17"/>
      <c r="AL31" s="17"/>
      <c r="AM31" s="28"/>
    </row>
    <row r="32" spans="2:39">
      <c r="B32" s="21"/>
      <c r="C32" s="22"/>
      <c r="D32" s="22"/>
      <c r="E32" s="22"/>
      <c r="F32" s="22"/>
      <c r="G32" s="29"/>
      <c r="H32" s="30"/>
      <c r="I32" s="30"/>
      <c r="J32" s="30"/>
      <c r="K32" s="30"/>
      <c r="L32" s="30"/>
      <c r="M32" s="30"/>
      <c r="N32" s="34"/>
      <c r="O32" s="30"/>
      <c r="P32" s="30"/>
      <c r="Q32" s="30"/>
      <c r="R32" s="30"/>
      <c r="S32" s="30"/>
      <c r="T32" s="31"/>
      <c r="U32" s="29"/>
      <c r="V32" s="30"/>
      <c r="W32" s="30"/>
      <c r="X32" s="31"/>
      <c r="Y32" s="30"/>
      <c r="Z32" s="30"/>
      <c r="AA32" s="30"/>
      <c r="AB32" s="30"/>
      <c r="AC32" s="30"/>
      <c r="AD32" s="30"/>
      <c r="AE32" s="30"/>
      <c r="AF32" s="30"/>
      <c r="AG32" s="30"/>
      <c r="AH32" s="30"/>
      <c r="AI32" s="30"/>
      <c r="AJ32" s="30"/>
      <c r="AK32" s="30"/>
      <c r="AL32" s="30"/>
      <c r="AM32" s="31"/>
    </row>
    <row r="33" spans="2:39">
      <c r="B33" s="20">
        <v>4</v>
      </c>
      <c r="C33" s="18"/>
      <c r="D33" s="18"/>
      <c r="E33" s="18"/>
      <c r="F33" s="18"/>
      <c r="G33" s="23"/>
      <c r="H33" s="24"/>
      <c r="I33" s="24"/>
      <c r="J33" s="24"/>
      <c r="K33" s="24"/>
      <c r="L33" s="24"/>
      <c r="M33" s="24"/>
      <c r="N33" s="25"/>
      <c r="O33" s="24"/>
      <c r="P33" s="24"/>
      <c r="Q33" s="24"/>
      <c r="R33" s="24"/>
      <c r="S33" s="24"/>
      <c r="T33" s="26"/>
      <c r="U33" s="27"/>
      <c r="V33" s="17"/>
      <c r="W33" s="17"/>
      <c r="X33" s="28"/>
      <c r="Y33" s="17"/>
      <c r="Z33" s="17"/>
      <c r="AA33" s="17"/>
      <c r="AB33" s="17"/>
      <c r="AC33" s="17"/>
      <c r="AD33" s="17"/>
      <c r="AE33" s="17"/>
      <c r="AF33" s="17"/>
      <c r="AG33" s="17"/>
      <c r="AH33" s="17"/>
      <c r="AI33" s="17"/>
      <c r="AJ33" s="17"/>
      <c r="AK33" s="17"/>
      <c r="AL33" s="17"/>
      <c r="AM33" s="28"/>
    </row>
    <row r="34" spans="2:39">
      <c r="B34" s="20"/>
      <c r="C34" s="18"/>
      <c r="D34" s="18"/>
      <c r="E34" s="18"/>
      <c r="F34" s="18"/>
      <c r="G34" s="27"/>
      <c r="H34" s="17"/>
      <c r="I34" s="17"/>
      <c r="J34" s="17"/>
      <c r="K34" s="17"/>
      <c r="L34" s="17"/>
      <c r="M34" s="17"/>
      <c r="N34" s="33"/>
      <c r="O34" s="17"/>
      <c r="P34" s="17"/>
      <c r="Q34" s="17"/>
      <c r="R34" s="17"/>
      <c r="S34" s="17"/>
      <c r="T34" s="28"/>
      <c r="U34" s="27"/>
      <c r="V34" s="17"/>
      <c r="W34" s="17"/>
      <c r="X34" s="28"/>
      <c r="Y34" s="17"/>
      <c r="Z34" s="17"/>
      <c r="AA34" s="17"/>
      <c r="AB34" s="17"/>
      <c r="AC34" s="17"/>
      <c r="AD34" s="17"/>
      <c r="AE34" s="17"/>
      <c r="AF34" s="17"/>
      <c r="AG34" s="17"/>
      <c r="AH34" s="17"/>
      <c r="AI34" s="17"/>
      <c r="AJ34" s="17"/>
      <c r="AK34" s="17"/>
      <c r="AL34" s="17"/>
      <c r="AM34" s="28"/>
    </row>
    <row r="35" spans="2:39">
      <c r="B35" s="21"/>
      <c r="C35" s="22"/>
      <c r="D35" s="22"/>
      <c r="E35" s="22"/>
      <c r="F35" s="22"/>
      <c r="G35" s="29"/>
      <c r="H35" s="30"/>
      <c r="I35" s="30"/>
      <c r="J35" s="30"/>
      <c r="K35" s="30"/>
      <c r="L35" s="30"/>
      <c r="M35" s="30"/>
      <c r="N35" s="34"/>
      <c r="O35" s="30"/>
      <c r="P35" s="30"/>
      <c r="Q35" s="30"/>
      <c r="R35" s="30"/>
      <c r="S35" s="30"/>
      <c r="T35" s="31"/>
      <c r="U35" s="29"/>
      <c r="V35" s="30"/>
      <c r="W35" s="30"/>
      <c r="X35" s="31"/>
      <c r="Y35" s="30"/>
      <c r="Z35" s="30"/>
      <c r="AA35" s="30"/>
      <c r="AB35" s="30"/>
      <c r="AC35" s="30"/>
      <c r="AD35" s="30"/>
      <c r="AE35" s="30"/>
      <c r="AF35" s="30"/>
      <c r="AG35" s="30"/>
      <c r="AH35" s="30"/>
      <c r="AI35" s="30"/>
      <c r="AJ35" s="30"/>
      <c r="AK35" s="30"/>
      <c r="AL35" s="30"/>
      <c r="AM35" s="31"/>
    </row>
    <row r="36" spans="2:39">
      <c r="B36" s="20">
        <v>5</v>
      </c>
      <c r="C36" s="18"/>
      <c r="D36" s="18"/>
      <c r="E36" s="18"/>
      <c r="F36" s="18"/>
      <c r="G36" s="23"/>
      <c r="H36" s="24"/>
      <c r="I36" s="24"/>
      <c r="J36" s="24"/>
      <c r="K36" s="24"/>
      <c r="L36" s="24"/>
      <c r="M36" s="24"/>
      <c r="N36" s="25"/>
      <c r="O36" s="24"/>
      <c r="P36" s="24"/>
      <c r="Q36" s="24"/>
      <c r="R36" s="24"/>
      <c r="S36" s="24"/>
      <c r="T36" s="26"/>
      <c r="U36" s="27"/>
      <c r="V36" s="17"/>
      <c r="W36" s="17"/>
      <c r="X36" s="28"/>
      <c r="Y36" s="17"/>
      <c r="Z36" s="17"/>
      <c r="AA36" s="17"/>
      <c r="AB36" s="17"/>
      <c r="AC36" s="17"/>
      <c r="AD36" s="17"/>
      <c r="AE36" s="17"/>
      <c r="AF36" s="17"/>
      <c r="AG36" s="17"/>
      <c r="AH36" s="17"/>
      <c r="AI36" s="17"/>
      <c r="AJ36" s="17"/>
      <c r="AK36" s="17"/>
      <c r="AL36" s="17"/>
      <c r="AM36" s="28"/>
    </row>
    <row r="37" spans="2:39">
      <c r="B37" s="20"/>
      <c r="C37" s="18"/>
      <c r="D37" s="18"/>
      <c r="E37" s="18"/>
      <c r="F37" s="18"/>
      <c r="G37" s="27"/>
      <c r="H37" s="17"/>
      <c r="I37" s="17"/>
      <c r="J37" s="17"/>
      <c r="K37" s="17"/>
      <c r="L37" s="17"/>
      <c r="M37" s="17"/>
      <c r="N37" s="33"/>
      <c r="O37" s="17"/>
      <c r="P37" s="17"/>
      <c r="Q37" s="17"/>
      <c r="R37" s="17"/>
      <c r="S37" s="17"/>
      <c r="T37" s="28"/>
      <c r="U37" s="27"/>
      <c r="V37" s="17"/>
      <c r="W37" s="17"/>
      <c r="X37" s="28"/>
      <c r="Y37" s="17"/>
      <c r="Z37" s="17"/>
      <c r="AA37" s="17"/>
      <c r="AB37" s="17"/>
      <c r="AC37" s="17"/>
      <c r="AD37" s="17"/>
      <c r="AE37" s="17"/>
      <c r="AF37" s="17"/>
      <c r="AG37" s="17"/>
      <c r="AH37" s="17"/>
      <c r="AI37" s="17"/>
      <c r="AJ37" s="17"/>
      <c r="AK37" s="17"/>
      <c r="AL37" s="17"/>
      <c r="AM37" s="28"/>
    </row>
    <row r="38" spans="2:39">
      <c r="B38" s="21"/>
      <c r="C38" s="22"/>
      <c r="D38" s="22"/>
      <c r="E38" s="22"/>
      <c r="F38" s="22"/>
      <c r="G38" s="29"/>
      <c r="H38" s="30"/>
      <c r="I38" s="30"/>
      <c r="J38" s="30"/>
      <c r="K38" s="30"/>
      <c r="L38" s="30"/>
      <c r="M38" s="30"/>
      <c r="N38" s="34"/>
      <c r="O38" s="30"/>
      <c r="P38" s="30"/>
      <c r="Q38" s="30"/>
      <c r="R38" s="30"/>
      <c r="S38" s="30"/>
      <c r="T38" s="31"/>
      <c r="U38" s="29"/>
      <c r="V38" s="30"/>
      <c r="W38" s="30"/>
      <c r="X38" s="31"/>
      <c r="Y38" s="30"/>
      <c r="Z38" s="30"/>
      <c r="AA38" s="30"/>
      <c r="AB38" s="30"/>
      <c r="AC38" s="30"/>
      <c r="AD38" s="30"/>
      <c r="AE38" s="30"/>
      <c r="AF38" s="30"/>
      <c r="AG38" s="30"/>
      <c r="AH38" s="30"/>
      <c r="AI38" s="30"/>
      <c r="AJ38" s="30"/>
      <c r="AK38" s="30"/>
      <c r="AL38" s="30"/>
      <c r="AM38" s="31"/>
    </row>
    <row r="39" spans="2:39">
      <c r="B39" s="20">
        <v>6</v>
      </c>
      <c r="C39" s="18"/>
      <c r="D39" s="18"/>
      <c r="E39" s="18"/>
      <c r="F39" s="18"/>
      <c r="G39" s="23"/>
      <c r="H39" s="24"/>
      <c r="I39" s="24"/>
      <c r="J39" s="24"/>
      <c r="K39" s="24"/>
      <c r="L39" s="24"/>
      <c r="M39" s="24"/>
      <c r="N39" s="25"/>
      <c r="O39" s="24"/>
      <c r="P39" s="24"/>
      <c r="Q39" s="24"/>
      <c r="R39" s="24"/>
      <c r="S39" s="24"/>
      <c r="T39" s="26"/>
      <c r="U39" s="27"/>
      <c r="V39" s="17"/>
      <c r="W39" s="17"/>
      <c r="X39" s="28"/>
      <c r="Y39" s="17"/>
      <c r="Z39" s="17"/>
      <c r="AA39" s="17"/>
      <c r="AB39" s="17"/>
      <c r="AC39" s="17"/>
      <c r="AD39" s="17"/>
      <c r="AE39" s="17"/>
      <c r="AF39" s="17"/>
      <c r="AG39" s="17"/>
      <c r="AH39" s="17"/>
      <c r="AI39" s="17"/>
      <c r="AJ39" s="17"/>
      <c r="AK39" s="17"/>
      <c r="AL39" s="17"/>
      <c r="AM39" s="28"/>
    </row>
    <row r="40" spans="2:39">
      <c r="B40" s="20"/>
      <c r="C40" s="18"/>
      <c r="D40" s="18"/>
      <c r="E40" s="18"/>
      <c r="F40" s="18"/>
      <c r="G40" s="27"/>
      <c r="H40" s="17"/>
      <c r="I40" s="17"/>
      <c r="J40" s="17"/>
      <c r="K40" s="17"/>
      <c r="L40" s="17"/>
      <c r="M40" s="17"/>
      <c r="N40" s="33"/>
      <c r="O40" s="17"/>
      <c r="P40" s="17"/>
      <c r="Q40" s="17"/>
      <c r="R40" s="17"/>
      <c r="S40" s="17"/>
      <c r="T40" s="28"/>
      <c r="U40" s="27"/>
      <c r="V40" s="17"/>
      <c r="W40" s="17"/>
      <c r="X40" s="28"/>
      <c r="Y40" s="17"/>
      <c r="Z40" s="17"/>
      <c r="AA40" s="17"/>
      <c r="AB40" s="17"/>
      <c r="AC40" s="17"/>
      <c r="AD40" s="17"/>
      <c r="AE40" s="17"/>
      <c r="AF40" s="17"/>
      <c r="AG40" s="17"/>
      <c r="AH40" s="17"/>
      <c r="AI40" s="17"/>
      <c r="AJ40" s="17"/>
      <c r="AK40" s="17"/>
      <c r="AL40" s="17"/>
      <c r="AM40" s="28"/>
    </row>
    <row r="41" spans="2:39">
      <c r="B41" s="21"/>
      <c r="C41" s="22"/>
      <c r="D41" s="22"/>
      <c r="E41" s="22"/>
      <c r="F41" s="22"/>
      <c r="G41" s="29"/>
      <c r="H41" s="30"/>
      <c r="I41" s="30"/>
      <c r="J41" s="30"/>
      <c r="K41" s="30"/>
      <c r="L41" s="30"/>
      <c r="M41" s="30"/>
      <c r="N41" s="34"/>
      <c r="O41" s="30"/>
      <c r="P41" s="30"/>
      <c r="Q41" s="30"/>
      <c r="R41" s="30"/>
      <c r="S41" s="30"/>
      <c r="T41" s="31"/>
      <c r="U41" s="29"/>
      <c r="V41" s="30"/>
      <c r="W41" s="30"/>
      <c r="X41" s="31"/>
      <c r="Y41" s="30"/>
      <c r="Z41" s="30"/>
      <c r="AA41" s="30"/>
      <c r="AB41" s="30"/>
      <c r="AC41" s="30"/>
      <c r="AD41" s="30"/>
      <c r="AE41" s="30"/>
      <c r="AF41" s="30"/>
      <c r="AG41" s="30"/>
      <c r="AH41" s="30"/>
      <c r="AI41" s="30"/>
      <c r="AJ41" s="30"/>
      <c r="AK41" s="30"/>
      <c r="AL41" s="30"/>
      <c r="AM41" s="31"/>
    </row>
    <row r="42" spans="2:39">
      <c r="B42" s="20">
        <v>7</v>
      </c>
      <c r="C42" s="18"/>
      <c r="D42" s="18"/>
      <c r="E42" s="18"/>
      <c r="F42" s="18"/>
      <c r="G42" s="23"/>
      <c r="H42" s="24"/>
      <c r="I42" s="24"/>
      <c r="J42" s="24"/>
      <c r="K42" s="24"/>
      <c r="L42" s="24"/>
      <c r="M42" s="24"/>
      <c r="N42" s="25"/>
      <c r="O42" s="24"/>
      <c r="P42" s="24"/>
      <c r="Q42" s="24"/>
      <c r="R42" s="24"/>
      <c r="S42" s="24"/>
      <c r="T42" s="26"/>
      <c r="U42" s="27"/>
      <c r="V42" s="17"/>
      <c r="W42" s="17"/>
      <c r="X42" s="28"/>
      <c r="Y42" s="17"/>
      <c r="Z42" s="17"/>
      <c r="AA42" s="17"/>
      <c r="AB42" s="17"/>
      <c r="AC42" s="17"/>
      <c r="AD42" s="17"/>
      <c r="AE42" s="17"/>
      <c r="AF42" s="17"/>
      <c r="AG42" s="17"/>
      <c r="AH42" s="17"/>
      <c r="AI42" s="17"/>
      <c r="AJ42" s="17"/>
      <c r="AK42" s="17"/>
      <c r="AL42" s="17"/>
      <c r="AM42" s="28"/>
    </row>
    <row r="43" spans="2:39">
      <c r="B43" s="20"/>
      <c r="C43" s="18"/>
      <c r="D43" s="18"/>
      <c r="E43" s="18"/>
      <c r="F43" s="18"/>
      <c r="G43" s="27"/>
      <c r="H43" s="17"/>
      <c r="I43" s="17"/>
      <c r="J43" s="17"/>
      <c r="K43" s="17"/>
      <c r="L43" s="17"/>
      <c r="M43" s="17"/>
      <c r="N43" s="33"/>
      <c r="O43" s="17"/>
      <c r="P43" s="17"/>
      <c r="Q43" s="17"/>
      <c r="R43" s="17"/>
      <c r="S43" s="17"/>
      <c r="T43" s="28"/>
      <c r="U43" s="27"/>
      <c r="V43" s="17"/>
      <c r="W43" s="17"/>
      <c r="X43" s="28"/>
      <c r="Y43" s="17"/>
      <c r="Z43" s="17"/>
      <c r="AA43" s="17"/>
      <c r="AB43" s="17"/>
      <c r="AC43" s="17"/>
      <c r="AD43" s="17"/>
      <c r="AE43" s="17"/>
      <c r="AF43" s="17"/>
      <c r="AG43" s="17"/>
      <c r="AH43" s="17"/>
      <c r="AI43" s="17"/>
      <c r="AJ43" s="17"/>
      <c r="AK43" s="17"/>
      <c r="AL43" s="17"/>
      <c r="AM43" s="28"/>
    </row>
    <row r="44" spans="2:39">
      <c r="B44" s="21"/>
      <c r="C44" s="22"/>
      <c r="D44" s="22"/>
      <c r="E44" s="22"/>
      <c r="F44" s="22"/>
      <c r="G44" s="29"/>
      <c r="H44" s="30"/>
      <c r="I44" s="30"/>
      <c r="J44" s="30"/>
      <c r="K44" s="30"/>
      <c r="L44" s="30"/>
      <c r="M44" s="30"/>
      <c r="N44" s="34"/>
      <c r="O44" s="30"/>
      <c r="P44" s="30"/>
      <c r="Q44" s="30"/>
      <c r="R44" s="30"/>
      <c r="S44" s="30"/>
      <c r="T44" s="31"/>
      <c r="U44" s="29"/>
      <c r="V44" s="30"/>
      <c r="W44" s="30"/>
      <c r="X44" s="31"/>
      <c r="Y44" s="30"/>
      <c r="Z44" s="30"/>
      <c r="AA44" s="30"/>
      <c r="AB44" s="30"/>
      <c r="AC44" s="30"/>
      <c r="AD44" s="30"/>
      <c r="AE44" s="30"/>
      <c r="AF44" s="30"/>
      <c r="AG44" s="30"/>
      <c r="AH44" s="30"/>
      <c r="AI44" s="30"/>
      <c r="AJ44" s="30"/>
      <c r="AK44" s="30"/>
      <c r="AL44" s="30"/>
      <c r="AM44" s="31"/>
    </row>
    <row r="45" spans="2:39">
      <c r="B45" s="20">
        <v>8</v>
      </c>
      <c r="C45" s="18"/>
      <c r="D45" s="18"/>
      <c r="E45" s="18"/>
      <c r="F45" s="18"/>
      <c r="G45" s="23"/>
      <c r="H45" s="24"/>
      <c r="I45" s="24"/>
      <c r="J45" s="24"/>
      <c r="K45" s="24"/>
      <c r="L45" s="24"/>
      <c r="M45" s="24"/>
      <c r="N45" s="25"/>
      <c r="O45" s="24"/>
      <c r="P45" s="24"/>
      <c r="Q45" s="24"/>
      <c r="R45" s="24"/>
      <c r="S45" s="24"/>
      <c r="T45" s="26"/>
      <c r="U45" s="27"/>
      <c r="V45" s="17"/>
      <c r="W45" s="17"/>
      <c r="X45" s="28"/>
      <c r="Y45" s="17"/>
      <c r="Z45" s="17"/>
      <c r="AA45" s="17"/>
      <c r="AB45" s="17"/>
      <c r="AC45" s="17"/>
      <c r="AD45" s="17"/>
      <c r="AE45" s="17"/>
      <c r="AF45" s="17"/>
      <c r="AG45" s="17"/>
      <c r="AH45" s="17"/>
      <c r="AI45" s="17"/>
      <c r="AJ45" s="17"/>
      <c r="AK45" s="17"/>
      <c r="AL45" s="17"/>
      <c r="AM45" s="28"/>
    </row>
    <row r="46" spans="2:39">
      <c r="B46" s="20"/>
      <c r="C46" s="18"/>
      <c r="D46" s="18"/>
      <c r="E46" s="18"/>
      <c r="F46" s="18"/>
      <c r="G46" s="27"/>
      <c r="H46" s="17"/>
      <c r="I46" s="17"/>
      <c r="J46" s="17"/>
      <c r="K46" s="17"/>
      <c r="L46" s="17"/>
      <c r="M46" s="17"/>
      <c r="N46" s="33"/>
      <c r="O46" s="17"/>
      <c r="P46" s="17"/>
      <c r="Q46" s="17"/>
      <c r="R46" s="17"/>
      <c r="S46" s="17"/>
      <c r="T46" s="28"/>
      <c r="U46" s="27"/>
      <c r="V46" s="17"/>
      <c r="W46" s="17"/>
      <c r="X46" s="28"/>
      <c r="Y46" s="17"/>
      <c r="Z46" s="17"/>
      <c r="AA46" s="17"/>
      <c r="AB46" s="17"/>
      <c r="AC46" s="17"/>
      <c r="AD46" s="17"/>
      <c r="AE46" s="17"/>
      <c r="AF46" s="17"/>
      <c r="AG46" s="17"/>
      <c r="AH46" s="17"/>
      <c r="AI46" s="17"/>
      <c r="AJ46" s="17"/>
      <c r="AK46" s="17"/>
      <c r="AL46" s="17"/>
      <c r="AM46" s="28"/>
    </row>
    <row r="47" spans="2:39">
      <c r="B47" s="21"/>
      <c r="C47" s="22"/>
      <c r="D47" s="22"/>
      <c r="E47" s="22"/>
      <c r="F47" s="22"/>
      <c r="G47" s="29"/>
      <c r="H47" s="30"/>
      <c r="I47" s="30"/>
      <c r="J47" s="30"/>
      <c r="K47" s="30"/>
      <c r="L47" s="30"/>
      <c r="M47" s="30"/>
      <c r="N47" s="34"/>
      <c r="O47" s="30"/>
      <c r="P47" s="30"/>
      <c r="Q47" s="30"/>
      <c r="R47" s="30"/>
      <c r="S47" s="30"/>
      <c r="T47" s="31"/>
      <c r="U47" s="29"/>
      <c r="V47" s="30"/>
      <c r="W47" s="30"/>
      <c r="X47" s="31"/>
      <c r="Y47" s="30"/>
      <c r="Z47" s="30"/>
      <c r="AA47" s="30"/>
      <c r="AB47" s="30"/>
      <c r="AC47" s="30"/>
      <c r="AD47" s="30"/>
      <c r="AE47" s="30"/>
      <c r="AF47" s="30"/>
      <c r="AG47" s="30"/>
      <c r="AH47" s="30"/>
      <c r="AI47" s="30"/>
      <c r="AJ47" s="30"/>
      <c r="AK47" s="30"/>
      <c r="AL47" s="30"/>
      <c r="AM47" s="31"/>
    </row>
    <row r="49" spans="2:39" ht="9.75" customHeight="1">
      <c r="B49" s="19" t="s">
        <v>233</v>
      </c>
      <c r="C49" s="19"/>
      <c r="D49" s="19"/>
      <c r="E49" s="19"/>
      <c r="F49" s="19"/>
      <c r="G49" s="19"/>
      <c r="H49" s="19"/>
      <c r="I49" s="19"/>
      <c r="J49" s="19"/>
      <c r="K49" s="19"/>
      <c r="L49" s="19"/>
      <c r="M49" s="19"/>
      <c r="N49" s="19"/>
      <c r="O49" s="19"/>
      <c r="P49" s="19"/>
      <c r="Q49" s="19"/>
      <c r="R49" s="19"/>
    </row>
    <row r="50" spans="2:39" ht="9.75" customHeight="1">
      <c r="B50" s="19"/>
      <c r="C50" s="19"/>
      <c r="D50" s="19"/>
      <c r="E50" s="19"/>
      <c r="F50" s="19"/>
      <c r="G50" s="19"/>
      <c r="H50" s="19"/>
      <c r="I50" s="19"/>
      <c r="J50" s="19"/>
      <c r="K50" s="19"/>
      <c r="L50" s="19"/>
      <c r="M50" s="19"/>
      <c r="N50" s="19"/>
      <c r="O50" s="19"/>
      <c r="P50" s="19"/>
      <c r="Q50" s="19"/>
      <c r="R50" s="19"/>
    </row>
    <row r="51" spans="2:39" ht="9.75" customHeight="1">
      <c r="B51" s="19" t="s">
        <v>161</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2:39" ht="9.7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4" spans="2:39" ht="10.5" customHeight="1">
      <c r="C54" s="18" t="s">
        <v>234</v>
      </c>
      <c r="D54" s="18"/>
      <c r="E54" s="18"/>
      <c r="F54" s="18"/>
      <c r="G54" s="18"/>
      <c r="H54" s="18" t="s">
        <v>162</v>
      </c>
      <c r="I54" s="18"/>
      <c r="J54" s="18"/>
      <c r="K54" s="18"/>
      <c r="L54" s="18" t="s">
        <v>163</v>
      </c>
      <c r="M54" s="18"/>
      <c r="N54" s="18"/>
      <c r="O54" s="18"/>
      <c r="P54" s="18" t="s">
        <v>164</v>
      </c>
      <c r="Q54" s="18"/>
    </row>
    <row r="55" spans="2:39" ht="10.5" customHeight="1">
      <c r="C55" s="18"/>
      <c r="D55" s="18"/>
      <c r="E55" s="18"/>
      <c r="F55" s="18"/>
      <c r="G55" s="18"/>
      <c r="H55" s="18"/>
      <c r="I55" s="18"/>
      <c r="J55" s="18"/>
      <c r="K55" s="18"/>
      <c r="L55" s="18"/>
      <c r="M55" s="18"/>
      <c r="N55" s="18"/>
      <c r="O55" s="18"/>
      <c r="P55" s="18"/>
      <c r="Q55" s="18"/>
    </row>
    <row r="57" spans="2:39">
      <c r="J57" s="17"/>
      <c r="K57" s="17"/>
      <c r="L57" s="17"/>
      <c r="M57" s="17"/>
      <c r="N57" s="17"/>
      <c r="O57" s="17"/>
      <c r="P57" s="18" t="s">
        <v>146</v>
      </c>
      <c r="Q57" s="18"/>
      <c r="R57" s="17"/>
      <c r="S57" s="17"/>
      <c r="T57" s="17"/>
      <c r="U57" s="17"/>
      <c r="V57" s="17"/>
      <c r="W57" s="17"/>
      <c r="X57" s="18" t="s">
        <v>166</v>
      </c>
      <c r="Y57" s="18"/>
      <c r="Z57" s="18"/>
      <c r="AA57" s="18"/>
      <c r="AB57" s="17"/>
      <c r="AC57" s="17"/>
      <c r="AD57" s="17"/>
      <c r="AE57" s="17"/>
      <c r="AF57" s="17"/>
      <c r="AG57" s="17"/>
      <c r="AH57" s="17"/>
      <c r="AI57" s="17"/>
      <c r="AJ57" s="17"/>
      <c r="AK57" s="18" t="s">
        <v>165</v>
      </c>
      <c r="AL57" s="18"/>
      <c r="AM57" s="18"/>
    </row>
    <row r="58" spans="2:39">
      <c r="J58" s="17"/>
      <c r="K58" s="17"/>
      <c r="L58" s="17"/>
      <c r="M58" s="17"/>
      <c r="N58" s="17"/>
      <c r="O58" s="17"/>
      <c r="P58" s="18"/>
      <c r="Q58" s="18"/>
      <c r="R58" s="17"/>
      <c r="S58" s="17"/>
      <c r="T58" s="17"/>
      <c r="U58" s="17"/>
      <c r="V58" s="17"/>
      <c r="W58" s="17"/>
      <c r="X58" s="18"/>
      <c r="Y58" s="18"/>
      <c r="Z58" s="18"/>
      <c r="AA58" s="18"/>
      <c r="AB58" s="17"/>
      <c r="AC58" s="17"/>
      <c r="AD58" s="17"/>
      <c r="AE58" s="17"/>
      <c r="AF58" s="17"/>
      <c r="AG58" s="17"/>
      <c r="AH58" s="17"/>
      <c r="AI58" s="17"/>
      <c r="AJ58" s="17"/>
      <c r="AK58" s="18"/>
      <c r="AL58" s="18"/>
      <c r="AM58" s="18"/>
    </row>
    <row r="120" spans="42:49">
      <c r="AP120" s="2" t="s">
        <v>138</v>
      </c>
      <c r="AQ120" s="2" t="s">
        <v>139</v>
      </c>
      <c r="AR120" s="2" t="s">
        <v>140</v>
      </c>
      <c r="AS120" s="2" t="s">
        <v>2</v>
      </c>
      <c r="AT120" s="2" t="s">
        <v>141</v>
      </c>
      <c r="AU120" s="2" t="s">
        <v>142</v>
      </c>
      <c r="AV120" s="2" t="s">
        <v>143</v>
      </c>
      <c r="AW120" s="2" t="s">
        <v>144</v>
      </c>
    </row>
    <row r="121" spans="42:49">
      <c r="AP121" s="2">
        <v>1</v>
      </c>
      <c r="AQ121" s="2" t="s">
        <v>3</v>
      </c>
      <c r="AR121" s="2" t="s">
        <v>4</v>
      </c>
      <c r="AS121" s="2" t="s">
        <v>5</v>
      </c>
      <c r="AT121" s="2" t="s">
        <v>196</v>
      </c>
      <c r="AU121" s="2" t="s">
        <v>6</v>
      </c>
      <c r="AV121" s="2" t="s">
        <v>7</v>
      </c>
      <c r="AW121" s="2" t="s">
        <v>8</v>
      </c>
    </row>
    <row r="122" spans="42:49">
      <c r="AP122" s="2">
        <v>2</v>
      </c>
      <c r="AQ122" s="2" t="s">
        <v>3</v>
      </c>
      <c r="AR122" s="2" t="s">
        <v>9</v>
      </c>
      <c r="AS122" s="2" t="s">
        <v>10</v>
      </c>
      <c r="AT122" s="2" t="s">
        <v>197</v>
      </c>
      <c r="AU122" s="2" t="s">
        <v>11</v>
      </c>
      <c r="AV122" s="2" t="s">
        <v>12</v>
      </c>
      <c r="AW122" s="2" t="s">
        <v>13</v>
      </c>
    </row>
    <row r="123" spans="42:49">
      <c r="AP123" s="2">
        <v>3</v>
      </c>
      <c r="AQ123" s="2" t="s">
        <v>3</v>
      </c>
      <c r="AR123" s="2" t="s">
        <v>14</v>
      </c>
      <c r="AS123" s="2" t="s">
        <v>15</v>
      </c>
      <c r="AT123" s="2" t="s">
        <v>198</v>
      </c>
      <c r="AU123" s="2" t="s">
        <v>16</v>
      </c>
      <c r="AV123" s="2" t="s">
        <v>17</v>
      </c>
      <c r="AW123" s="2" t="s">
        <v>18</v>
      </c>
    </row>
    <row r="124" spans="42:49">
      <c r="AP124" s="2">
        <v>4</v>
      </c>
      <c r="AQ124" s="2" t="s">
        <v>19</v>
      </c>
      <c r="AR124" s="2" t="s">
        <v>20</v>
      </c>
      <c r="AS124" s="2" t="s">
        <v>21</v>
      </c>
      <c r="AT124" s="2" t="s">
        <v>199</v>
      </c>
      <c r="AU124" s="2" t="s">
        <v>22</v>
      </c>
      <c r="AV124" s="2" t="s">
        <v>23</v>
      </c>
      <c r="AW124" s="2" t="s">
        <v>24</v>
      </c>
    </row>
    <row r="125" spans="42:49">
      <c r="AP125" s="2">
        <v>5</v>
      </c>
      <c r="AQ125" s="2" t="s">
        <v>19</v>
      </c>
      <c r="AR125" s="2" t="s">
        <v>25</v>
      </c>
      <c r="AS125" s="2" t="s">
        <v>26</v>
      </c>
      <c r="AT125" s="2" t="s">
        <v>200</v>
      </c>
      <c r="AU125" s="2" t="s">
        <v>27</v>
      </c>
      <c r="AV125" s="2" t="s">
        <v>28</v>
      </c>
      <c r="AW125" s="2" t="s">
        <v>29</v>
      </c>
    </row>
    <row r="126" spans="42:49">
      <c r="AP126" s="2">
        <v>6</v>
      </c>
      <c r="AQ126" s="2" t="s">
        <v>19</v>
      </c>
      <c r="AR126" s="2" t="s">
        <v>30</v>
      </c>
      <c r="AS126" s="2" t="s">
        <v>31</v>
      </c>
      <c r="AT126" s="2" t="s">
        <v>201</v>
      </c>
      <c r="AU126" s="2" t="s">
        <v>32</v>
      </c>
      <c r="AV126" s="2" t="s">
        <v>33</v>
      </c>
      <c r="AW126" s="2" t="s">
        <v>34</v>
      </c>
    </row>
    <row r="127" spans="42:49">
      <c r="AP127" s="2">
        <v>7</v>
      </c>
      <c r="AQ127" s="2" t="s">
        <v>19</v>
      </c>
      <c r="AR127" s="2" t="s">
        <v>35</v>
      </c>
      <c r="AS127" s="2" t="s">
        <v>36</v>
      </c>
      <c r="AT127" s="2" t="s">
        <v>202</v>
      </c>
      <c r="AU127" s="2" t="s">
        <v>37</v>
      </c>
      <c r="AV127" s="2" t="s">
        <v>38</v>
      </c>
      <c r="AW127" s="2" t="s">
        <v>39</v>
      </c>
    </row>
    <row r="128" spans="42:49">
      <c r="AP128" s="2">
        <v>9</v>
      </c>
      <c r="AQ128" s="2" t="s">
        <v>40</v>
      </c>
      <c r="AR128" s="2" t="s">
        <v>41</v>
      </c>
      <c r="AS128" s="2" t="s">
        <v>42</v>
      </c>
      <c r="AT128" s="2" t="s">
        <v>203</v>
      </c>
      <c r="AU128" s="2" t="s">
        <v>43</v>
      </c>
      <c r="AV128" s="2" t="s">
        <v>44</v>
      </c>
      <c r="AW128" s="2" t="s">
        <v>45</v>
      </c>
    </row>
    <row r="129" spans="42:49">
      <c r="AP129" s="2">
        <v>12</v>
      </c>
      <c r="AQ129" s="2" t="s">
        <v>3</v>
      </c>
      <c r="AR129" s="2" t="s">
        <v>46</v>
      </c>
      <c r="AS129" s="2" t="s">
        <v>47</v>
      </c>
      <c r="AT129" s="2" t="s">
        <v>204</v>
      </c>
      <c r="AU129" s="2" t="s">
        <v>48</v>
      </c>
      <c r="AV129" s="2" t="s">
        <v>49</v>
      </c>
      <c r="AW129" s="2" t="s">
        <v>50</v>
      </c>
    </row>
    <row r="130" spans="42:49">
      <c r="AP130" s="2">
        <v>13</v>
      </c>
      <c r="AQ130" s="2" t="s">
        <v>3</v>
      </c>
      <c r="AR130" s="2" t="s">
        <v>51</v>
      </c>
      <c r="AS130" s="2" t="s">
        <v>52</v>
      </c>
      <c r="AT130" s="2" t="s">
        <v>205</v>
      </c>
      <c r="AU130" s="2" t="s">
        <v>53</v>
      </c>
      <c r="AV130" s="2" t="s">
        <v>54</v>
      </c>
      <c r="AW130" s="2" t="s">
        <v>55</v>
      </c>
    </row>
    <row r="131" spans="42:49">
      <c r="AP131" s="2">
        <v>14</v>
      </c>
      <c r="AQ131" s="2" t="s">
        <v>56</v>
      </c>
      <c r="AR131" s="2" t="s">
        <v>57</v>
      </c>
      <c r="AS131" s="2" t="s">
        <v>58</v>
      </c>
      <c r="AT131" s="2" t="s">
        <v>206</v>
      </c>
      <c r="AU131" s="2" t="s">
        <v>59</v>
      </c>
      <c r="AV131" s="2" t="s">
        <v>60</v>
      </c>
      <c r="AW131" s="2" t="s">
        <v>61</v>
      </c>
    </row>
    <row r="132" spans="42:49">
      <c r="AP132" s="2">
        <v>15</v>
      </c>
      <c r="AQ132" s="2" t="s">
        <v>62</v>
      </c>
      <c r="AR132" s="2" t="s">
        <v>63</v>
      </c>
      <c r="AS132" s="2" t="s">
        <v>64</v>
      </c>
      <c r="AT132" s="2" t="s">
        <v>207</v>
      </c>
      <c r="AU132" s="2" t="s">
        <v>65</v>
      </c>
      <c r="AV132" s="2" t="s">
        <v>66</v>
      </c>
      <c r="AW132" s="2" t="s">
        <v>67</v>
      </c>
    </row>
    <row r="133" spans="42:49">
      <c r="AP133" s="2">
        <v>16</v>
      </c>
      <c r="AQ133" s="2" t="s">
        <v>68</v>
      </c>
      <c r="AR133" s="2" t="s">
        <v>69</v>
      </c>
      <c r="AS133" s="2" t="s">
        <v>70</v>
      </c>
      <c r="AT133" s="2" t="s">
        <v>208</v>
      </c>
      <c r="AU133" s="2" t="s">
        <v>71</v>
      </c>
      <c r="AV133" s="2" t="s">
        <v>72</v>
      </c>
      <c r="AW133" s="2" t="s">
        <v>73</v>
      </c>
    </row>
    <row r="134" spans="42:49">
      <c r="AP134" s="2">
        <v>17</v>
      </c>
      <c r="AQ134" s="2" t="s">
        <v>68</v>
      </c>
      <c r="AR134" s="2" t="s">
        <v>74</v>
      </c>
      <c r="AS134" s="2" t="s">
        <v>75</v>
      </c>
      <c r="AT134" s="2" t="s">
        <v>209</v>
      </c>
      <c r="AU134" s="2" t="s">
        <v>76</v>
      </c>
      <c r="AV134" s="2" t="s">
        <v>77</v>
      </c>
      <c r="AW134" s="2" t="s">
        <v>78</v>
      </c>
    </row>
    <row r="135" spans="42:49">
      <c r="AP135" s="2">
        <v>18</v>
      </c>
      <c r="AQ135" s="2" t="s">
        <v>19</v>
      </c>
      <c r="AR135" s="2" t="s">
        <v>79</v>
      </c>
      <c r="AS135" s="2" t="s">
        <v>21</v>
      </c>
      <c r="AT135" s="2" t="s">
        <v>210</v>
      </c>
      <c r="AU135" s="2" t="s">
        <v>80</v>
      </c>
      <c r="AV135" s="2" t="s">
        <v>81</v>
      </c>
      <c r="AW135" s="2" t="s">
        <v>82</v>
      </c>
    </row>
    <row r="136" spans="42:49">
      <c r="AP136" s="2">
        <v>19</v>
      </c>
      <c r="AQ136" s="2" t="s">
        <v>3</v>
      </c>
      <c r="AR136" s="2" t="s">
        <v>83</v>
      </c>
      <c r="AS136" s="2" t="s">
        <v>84</v>
      </c>
      <c r="AT136" s="2" t="s">
        <v>211</v>
      </c>
      <c r="AU136" s="2" t="s">
        <v>85</v>
      </c>
      <c r="AV136" s="2" t="s">
        <v>86</v>
      </c>
      <c r="AW136" s="2" t="s">
        <v>87</v>
      </c>
    </row>
    <row r="137" spans="42:49">
      <c r="AP137" s="2">
        <v>20</v>
      </c>
      <c r="AQ137" s="2" t="s">
        <v>3</v>
      </c>
      <c r="AR137" s="2" t="s">
        <v>88</v>
      </c>
      <c r="AS137" s="2" t="s">
        <v>89</v>
      </c>
      <c r="AT137" s="2" t="s">
        <v>212</v>
      </c>
      <c r="AU137" s="2" t="s">
        <v>90</v>
      </c>
      <c r="AV137" s="2" t="s">
        <v>91</v>
      </c>
      <c r="AW137" s="2" t="s">
        <v>92</v>
      </c>
    </row>
    <row r="138" spans="42:49">
      <c r="AP138" s="2">
        <v>21</v>
      </c>
      <c r="AQ138" s="2" t="s">
        <v>93</v>
      </c>
      <c r="AR138" s="2" t="s">
        <v>94</v>
      </c>
      <c r="AS138" s="2" t="s">
        <v>95</v>
      </c>
      <c r="AT138" s="2" t="s">
        <v>213</v>
      </c>
      <c r="AU138" s="2" t="s">
        <v>96</v>
      </c>
      <c r="AV138" s="2" t="s">
        <v>97</v>
      </c>
      <c r="AW138" s="2" t="s">
        <v>98</v>
      </c>
    </row>
    <row r="139" spans="42:49">
      <c r="AP139" s="2">
        <v>22</v>
      </c>
      <c r="AQ139" s="2" t="s">
        <v>99</v>
      </c>
      <c r="AR139" s="2" t="s">
        <v>100</v>
      </c>
      <c r="AS139" s="2" t="s">
        <v>101</v>
      </c>
      <c r="AT139" s="2" t="s">
        <v>214</v>
      </c>
      <c r="AU139" s="2" t="s">
        <v>102</v>
      </c>
      <c r="AV139" s="2" t="s">
        <v>103</v>
      </c>
      <c r="AW139" s="2" t="s">
        <v>104</v>
      </c>
    </row>
    <row r="140" spans="42:49">
      <c r="AP140" s="2">
        <v>29</v>
      </c>
      <c r="AQ140" s="2" t="s">
        <v>105</v>
      </c>
      <c r="AR140" s="2" t="s">
        <v>106</v>
      </c>
      <c r="AS140" s="2" t="s">
        <v>107</v>
      </c>
      <c r="AT140" s="2" t="s">
        <v>215</v>
      </c>
      <c r="AU140" s="2" t="s">
        <v>108</v>
      </c>
      <c r="AV140" s="2" t="s">
        <v>109</v>
      </c>
      <c r="AW140" s="2" t="s">
        <v>110</v>
      </c>
    </row>
    <row r="141" spans="42:49">
      <c r="AP141" s="2">
        <v>30</v>
      </c>
      <c r="AQ141" s="2" t="s">
        <v>105</v>
      </c>
      <c r="AR141" s="2" t="s">
        <v>111</v>
      </c>
      <c r="AS141" s="2" t="s">
        <v>112</v>
      </c>
      <c r="AT141" s="2" t="s">
        <v>216</v>
      </c>
      <c r="AU141" s="2" t="s">
        <v>113</v>
      </c>
      <c r="AV141" s="2" t="s">
        <v>114</v>
      </c>
      <c r="AW141" s="2" t="s">
        <v>115</v>
      </c>
    </row>
    <row r="142" spans="42:49">
      <c r="AP142" s="2">
        <v>31</v>
      </c>
      <c r="AQ142" s="2" t="s">
        <v>105</v>
      </c>
      <c r="AR142" s="2" t="s">
        <v>116</v>
      </c>
      <c r="AS142" s="2" t="s">
        <v>117</v>
      </c>
      <c r="AT142" s="2" t="s">
        <v>217</v>
      </c>
      <c r="AU142" s="2" t="s">
        <v>118</v>
      </c>
      <c r="AV142" s="2" t="s">
        <v>119</v>
      </c>
      <c r="AW142" s="2" t="s">
        <v>120</v>
      </c>
    </row>
    <row r="143" spans="42:49">
      <c r="AP143" s="2">
        <v>32</v>
      </c>
      <c r="AQ143" s="2" t="s">
        <v>121</v>
      </c>
      <c r="AR143" s="2" t="s">
        <v>122</v>
      </c>
      <c r="AS143" s="2" t="s">
        <v>123</v>
      </c>
      <c r="AT143" s="2" t="s">
        <v>218</v>
      </c>
      <c r="AU143" s="2" t="s">
        <v>124</v>
      </c>
      <c r="AV143" s="2" t="s">
        <v>125</v>
      </c>
      <c r="AW143" s="2" t="s">
        <v>126</v>
      </c>
    </row>
    <row r="144" spans="42:49">
      <c r="AP144" s="2">
        <v>33</v>
      </c>
      <c r="AQ144" s="2" t="s">
        <v>127</v>
      </c>
      <c r="AR144" s="2" t="s">
        <v>128</v>
      </c>
      <c r="AS144" s="2" t="s">
        <v>129</v>
      </c>
      <c r="AT144" s="2" t="s">
        <v>219</v>
      </c>
      <c r="AU144" s="2" t="s">
        <v>130</v>
      </c>
      <c r="AV144" s="2" t="s">
        <v>131</v>
      </c>
      <c r="AW144" s="2" t="s">
        <v>132</v>
      </c>
    </row>
    <row r="145" spans="42:49">
      <c r="AP145" s="2">
        <v>34</v>
      </c>
      <c r="AQ145" s="2" t="s">
        <v>3</v>
      </c>
      <c r="AR145" s="2" t="s">
        <v>133</v>
      </c>
      <c r="AS145" s="2" t="s">
        <v>134</v>
      </c>
      <c r="AT145" s="2" t="s">
        <v>220</v>
      </c>
      <c r="AU145" s="2" t="s">
        <v>135</v>
      </c>
      <c r="AV145" s="2" t="s">
        <v>136</v>
      </c>
      <c r="AW145" s="2" t="s">
        <v>137</v>
      </c>
    </row>
    <row r="147" spans="42:49">
      <c r="AP147" s="2" t="s">
        <v>0</v>
      </c>
    </row>
    <row r="148" spans="42:49">
      <c r="AP148" s="2" t="s">
        <v>1</v>
      </c>
    </row>
    <row r="150" spans="42:49">
      <c r="AP150" s="2" t="s">
        <v>192</v>
      </c>
    </row>
    <row r="151" spans="42:49">
      <c r="AP151" s="2" t="s">
        <v>193</v>
      </c>
    </row>
    <row r="152" spans="42:49">
      <c r="AP152" s="2" t="s">
        <v>194</v>
      </c>
    </row>
    <row r="153" spans="42:49">
      <c r="AP153" s="2" t="s">
        <v>195</v>
      </c>
    </row>
    <row r="155" spans="42:49">
      <c r="AP155" s="2">
        <v>3</v>
      </c>
    </row>
    <row r="156" spans="42:49">
      <c r="AP156" s="2">
        <v>2</v>
      </c>
    </row>
    <row r="157" spans="42:49">
      <c r="AP157" s="2">
        <v>1</v>
      </c>
    </row>
  </sheetData>
  <protectedRanges>
    <protectedRange sqref="H6 I13:T17 AB13:AM17 G24:AM47 F54 J54 N54" name="女子申込書"/>
  </protectedRanges>
  <mergeCells count="105">
    <mergeCell ref="B1:H4"/>
    <mergeCell ref="J1:AM4"/>
    <mergeCell ref="B6:G9"/>
    <mergeCell ref="H6:M9"/>
    <mergeCell ref="N6:T7"/>
    <mergeCell ref="U6:W7"/>
    <mergeCell ref="X6:AG7"/>
    <mergeCell ref="AH6:AM7"/>
    <mergeCell ref="N8:N9"/>
    <mergeCell ref="O8:U9"/>
    <mergeCell ref="V8:AM9"/>
    <mergeCell ref="B10:H11"/>
    <mergeCell ref="I10:T11"/>
    <mergeCell ref="U10:AA11"/>
    <mergeCell ref="AB10:AM11"/>
    <mergeCell ref="B13:H13"/>
    <mergeCell ref="I13:T13"/>
    <mergeCell ref="U13:AA13"/>
    <mergeCell ref="AB13:AM13"/>
    <mergeCell ref="B14:H15"/>
    <mergeCell ref="I14:T15"/>
    <mergeCell ref="U14:AA15"/>
    <mergeCell ref="AB14:AM15"/>
    <mergeCell ref="B16:H17"/>
    <mergeCell ref="I16:T17"/>
    <mergeCell ref="U16:AA17"/>
    <mergeCell ref="AB16:AM17"/>
    <mergeCell ref="B19:AM20"/>
    <mergeCell ref="B21:F23"/>
    <mergeCell ref="G21:T21"/>
    <mergeCell ref="U21:X23"/>
    <mergeCell ref="Y21:AM23"/>
    <mergeCell ref="G22:M23"/>
    <mergeCell ref="N22:T23"/>
    <mergeCell ref="B24:F26"/>
    <mergeCell ref="G24:M24"/>
    <mergeCell ref="N24:T24"/>
    <mergeCell ref="U24:X26"/>
    <mergeCell ref="Y24:AM26"/>
    <mergeCell ref="G25:M26"/>
    <mergeCell ref="N25:T26"/>
    <mergeCell ref="B27:F29"/>
    <mergeCell ref="G27:M27"/>
    <mergeCell ref="N27:T27"/>
    <mergeCell ref="U27:X29"/>
    <mergeCell ref="Y27:AM29"/>
    <mergeCell ref="G28:M29"/>
    <mergeCell ref="N28:T29"/>
    <mergeCell ref="B30:F32"/>
    <mergeCell ref="G30:M30"/>
    <mergeCell ref="N30:T30"/>
    <mergeCell ref="U30:X32"/>
    <mergeCell ref="Y30:AM32"/>
    <mergeCell ref="G31:M32"/>
    <mergeCell ref="N31:T32"/>
    <mergeCell ref="B33:F35"/>
    <mergeCell ref="G33:M33"/>
    <mergeCell ref="N33:T33"/>
    <mergeCell ref="U33:X35"/>
    <mergeCell ref="Y33:AM35"/>
    <mergeCell ref="G34:M35"/>
    <mergeCell ref="N34:T35"/>
    <mergeCell ref="B36:F38"/>
    <mergeCell ref="G36:M36"/>
    <mergeCell ref="N36:T36"/>
    <mergeCell ref="U36:X38"/>
    <mergeCell ref="Y36:AM38"/>
    <mergeCell ref="G37:M38"/>
    <mergeCell ref="N37:T38"/>
    <mergeCell ref="B39:F41"/>
    <mergeCell ref="G39:M39"/>
    <mergeCell ref="N39:T39"/>
    <mergeCell ref="U39:X41"/>
    <mergeCell ref="Y39:AM41"/>
    <mergeCell ref="G40:M41"/>
    <mergeCell ref="N40:T41"/>
    <mergeCell ref="B42:F44"/>
    <mergeCell ref="G42:M42"/>
    <mergeCell ref="N42:T42"/>
    <mergeCell ref="U42:X44"/>
    <mergeCell ref="Y42:AM44"/>
    <mergeCell ref="G43:M44"/>
    <mergeCell ref="N43:T44"/>
    <mergeCell ref="B45:F47"/>
    <mergeCell ref="G45:M45"/>
    <mergeCell ref="N45:T45"/>
    <mergeCell ref="U45:X47"/>
    <mergeCell ref="Y45:AM47"/>
    <mergeCell ref="G46:M47"/>
    <mergeCell ref="N46:T47"/>
    <mergeCell ref="J57:O58"/>
    <mergeCell ref="P57:Q58"/>
    <mergeCell ref="R57:W58"/>
    <mergeCell ref="X57:AA58"/>
    <mergeCell ref="AB57:AJ58"/>
    <mergeCell ref="AK57:AM58"/>
    <mergeCell ref="B49:R50"/>
    <mergeCell ref="B51:AM52"/>
    <mergeCell ref="C54:E55"/>
    <mergeCell ref="F54:G55"/>
    <mergeCell ref="H54:I55"/>
    <mergeCell ref="J54:K55"/>
    <mergeCell ref="L54:M55"/>
    <mergeCell ref="N54:O55"/>
    <mergeCell ref="P54:Q55"/>
  </mergeCells>
  <phoneticPr fontId="3"/>
  <dataValidations count="4">
    <dataValidation type="list" allowBlank="1" showInputMessage="1" showErrorMessage="1" sqref="U24:X47" xr:uid="{00000000-0002-0000-0200-000000000000}">
      <formula1>$AP$155:$AP$157</formula1>
    </dataValidation>
    <dataValidation type="list" allowBlank="1" showInputMessage="1" showErrorMessage="1" sqref="AB16:AM17" xr:uid="{00000000-0002-0000-0200-000001000000}">
      <formula1>$AP$150:$AP$153</formula1>
    </dataValidation>
    <dataValidation imeMode="halfKatakana" allowBlank="1" showInputMessage="1" showErrorMessage="1" sqref="I13:T13 G45:T45 G42:T42 G39:T39 G36:T36 G33:T33 G30:T30 G27:T27 G24:T24 AB13:AM13" xr:uid="{00000000-0002-0000-0200-000002000000}"/>
    <dataValidation imeMode="halfAlpha" allowBlank="1" showInputMessage="1" showErrorMessage="1" sqref="I16:T17" xr:uid="{00000000-0002-0000-0200-000003000000}"/>
  </dataValidations>
  <printOptions horizontalCentered="1" verticalCentered="1"/>
  <pageMargins left="0.39370078740157483" right="0.39370078740157483" top="0.55118110236220474" bottom="0.55118110236220474" header="0.31496062992125984" footer="0.31496062992125984"/>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35"/>
  <sheetViews>
    <sheetView view="pageBreakPreview" topLeftCell="A28" zoomScaleNormal="100" zoomScaleSheetLayoutView="100" workbookViewId="0">
      <selection activeCell="A6" sqref="A6"/>
    </sheetView>
  </sheetViews>
  <sheetFormatPr defaultRowHeight="13.5"/>
  <cols>
    <col min="1" max="1" width="5.875" style="5" customWidth="1"/>
    <col min="2" max="2" width="19.625" style="4" customWidth="1"/>
    <col min="3" max="3" width="35" style="4" customWidth="1"/>
    <col min="4" max="4" width="12.125" style="4" customWidth="1"/>
    <col min="5" max="5" width="10.75" style="4" customWidth="1"/>
    <col min="6" max="16384" width="9" style="4"/>
  </cols>
  <sheetData>
    <row r="1" spans="1:5" ht="19.5" customHeight="1">
      <c r="A1" s="3" t="s">
        <v>167</v>
      </c>
    </row>
    <row r="2" spans="1:5" ht="19.5" customHeight="1"/>
    <row r="3" spans="1:5" ht="19.5" customHeight="1">
      <c r="A3" s="96" t="s">
        <v>238</v>
      </c>
      <c r="B3" s="96"/>
      <c r="C3" s="96"/>
      <c r="D3" s="96"/>
      <c r="E3" s="96"/>
    </row>
    <row r="4" spans="1:5" ht="19.5" customHeight="1">
      <c r="A4" s="6"/>
    </row>
    <row r="6" spans="1:5" ht="27" customHeight="1">
      <c r="A6" s="7" t="s">
        <v>168</v>
      </c>
      <c r="B6" s="7" t="s">
        <v>169</v>
      </c>
      <c r="C6" s="97" t="s">
        <v>170</v>
      </c>
      <c r="D6" s="98"/>
      <c r="E6" s="99"/>
    </row>
    <row r="7" spans="1:5" ht="21" customHeight="1">
      <c r="A7" s="85">
        <f>男子申込書!H6</f>
        <v>0</v>
      </c>
      <c r="B7" s="85">
        <f>男子申込書!X6</f>
        <v>0</v>
      </c>
      <c r="C7" s="87">
        <f>男子申込書!I13</f>
        <v>0</v>
      </c>
      <c r="D7" s="88"/>
      <c r="E7" s="89"/>
    </row>
    <row r="8" spans="1:5" ht="38.25" customHeight="1">
      <c r="A8" s="86"/>
      <c r="B8" s="86"/>
      <c r="C8" s="100">
        <f>男子申込書!I14</f>
        <v>0</v>
      </c>
      <c r="D8" s="101"/>
      <c r="E8" s="102"/>
    </row>
    <row r="9" spans="1:5" ht="18.75" customHeight="1">
      <c r="A9" s="8"/>
      <c r="B9" s="8"/>
      <c r="C9" s="8"/>
      <c r="D9" s="8"/>
      <c r="E9" s="8"/>
    </row>
    <row r="10" spans="1:5" ht="19.5" customHeight="1">
      <c r="A10" s="103" t="s">
        <v>171</v>
      </c>
      <c r="B10" s="85" t="s">
        <v>172</v>
      </c>
      <c r="C10" s="85"/>
      <c r="D10" s="103" t="s">
        <v>173</v>
      </c>
      <c r="E10" s="85" t="s">
        <v>174</v>
      </c>
    </row>
    <row r="11" spans="1:5" ht="28.5" customHeight="1">
      <c r="A11" s="103"/>
      <c r="B11" s="86" t="s">
        <v>175</v>
      </c>
      <c r="C11" s="86"/>
      <c r="D11" s="103"/>
      <c r="E11" s="86"/>
    </row>
    <row r="12" spans="1:5" ht="19.5" customHeight="1">
      <c r="A12" s="85">
        <v>1</v>
      </c>
      <c r="B12" s="90" t="str">
        <f>男子申込書!G24&amp;"　"&amp;男子申込書!N24</f>
        <v>　</v>
      </c>
      <c r="C12" s="91"/>
      <c r="D12" s="85">
        <f>男子申込書!U24</f>
        <v>0</v>
      </c>
      <c r="E12" s="92"/>
    </row>
    <row r="13" spans="1:5" ht="28.5" customHeight="1">
      <c r="A13" s="86"/>
      <c r="B13" s="94" t="str">
        <f>男子申込書!G25&amp;"　"&amp;男子申込書!N25</f>
        <v>　</v>
      </c>
      <c r="C13" s="95"/>
      <c r="D13" s="86"/>
      <c r="E13" s="93"/>
    </row>
    <row r="14" spans="1:5" ht="19.5" customHeight="1">
      <c r="A14" s="85">
        <v>2</v>
      </c>
      <c r="B14" s="90" t="str">
        <f>男子申込書!G27&amp;"　"&amp;男子申込書!N27</f>
        <v>　</v>
      </c>
      <c r="C14" s="91"/>
      <c r="D14" s="85">
        <f>男子申込書!U27</f>
        <v>0</v>
      </c>
      <c r="E14" s="92"/>
    </row>
    <row r="15" spans="1:5" ht="28.5" customHeight="1">
      <c r="A15" s="86"/>
      <c r="B15" s="94" t="str">
        <f>男子申込書!G28&amp;"　"&amp;男子申込書!N28</f>
        <v>　</v>
      </c>
      <c r="C15" s="95"/>
      <c r="D15" s="86"/>
      <c r="E15" s="93"/>
    </row>
    <row r="16" spans="1:5" ht="19.5" customHeight="1">
      <c r="A16" s="85">
        <v>3</v>
      </c>
      <c r="B16" s="90" t="str">
        <f>男子申込書!G30&amp;"　"&amp;男子申込書!N30</f>
        <v>　</v>
      </c>
      <c r="C16" s="91"/>
      <c r="D16" s="85">
        <f>男子申込書!U30</f>
        <v>0</v>
      </c>
      <c r="E16" s="92"/>
    </row>
    <row r="17" spans="1:5" ht="28.5" customHeight="1">
      <c r="A17" s="86"/>
      <c r="B17" s="94" t="str">
        <f>男子申込書!G31&amp;"　"&amp;男子申込書!N31</f>
        <v>　</v>
      </c>
      <c r="C17" s="95"/>
      <c r="D17" s="86"/>
      <c r="E17" s="93"/>
    </row>
    <row r="18" spans="1:5" ht="19.5" customHeight="1">
      <c r="A18" s="85">
        <v>4</v>
      </c>
      <c r="B18" s="90" t="str">
        <f>男子申込書!G33&amp;"　"&amp;男子申込書!N33</f>
        <v>　</v>
      </c>
      <c r="C18" s="91"/>
      <c r="D18" s="85">
        <f>男子申込書!U33</f>
        <v>0</v>
      </c>
      <c r="E18" s="92"/>
    </row>
    <row r="19" spans="1:5" ht="28.5" customHeight="1">
      <c r="A19" s="86"/>
      <c r="B19" s="94" t="str">
        <f>男子申込書!G34&amp;"　"&amp;男子申込書!N34</f>
        <v>　</v>
      </c>
      <c r="C19" s="95"/>
      <c r="D19" s="86"/>
      <c r="E19" s="93"/>
    </row>
    <row r="20" spans="1:5" ht="19.5" customHeight="1">
      <c r="A20" s="85">
        <v>5</v>
      </c>
      <c r="B20" s="90" t="str">
        <f>男子申込書!G36&amp;"　"&amp;男子申込書!N36</f>
        <v>　</v>
      </c>
      <c r="C20" s="91"/>
      <c r="D20" s="85">
        <f>男子申込書!U36</f>
        <v>0</v>
      </c>
      <c r="E20" s="92"/>
    </row>
    <row r="21" spans="1:5" ht="28.5" customHeight="1">
      <c r="A21" s="86"/>
      <c r="B21" s="94" t="str">
        <f>男子申込書!G37&amp;"　"&amp;男子申込書!N37</f>
        <v>　</v>
      </c>
      <c r="C21" s="95"/>
      <c r="D21" s="86"/>
      <c r="E21" s="93"/>
    </row>
    <row r="22" spans="1:5" ht="19.5" customHeight="1">
      <c r="A22" s="85">
        <v>6</v>
      </c>
      <c r="B22" s="90" t="str">
        <f>男子申込書!G39&amp;"　"&amp;男子申込書!N39</f>
        <v>　</v>
      </c>
      <c r="C22" s="91"/>
      <c r="D22" s="85">
        <f>男子申込書!U39</f>
        <v>0</v>
      </c>
      <c r="E22" s="92"/>
    </row>
    <row r="23" spans="1:5" ht="28.5" customHeight="1">
      <c r="A23" s="86"/>
      <c r="B23" s="94" t="str">
        <f>男子申込書!G40&amp;"　"&amp;男子申込書!N40</f>
        <v>　</v>
      </c>
      <c r="C23" s="95"/>
      <c r="D23" s="86"/>
      <c r="E23" s="93"/>
    </row>
    <row r="24" spans="1:5" ht="19.5" customHeight="1">
      <c r="A24" s="85">
        <v>7</v>
      </c>
      <c r="B24" s="90" t="str">
        <f>男子申込書!G42&amp;"　"&amp;男子申込書!N42</f>
        <v>　</v>
      </c>
      <c r="C24" s="91"/>
      <c r="D24" s="85">
        <f>男子申込書!U42</f>
        <v>0</v>
      </c>
      <c r="E24" s="92"/>
    </row>
    <row r="25" spans="1:5" ht="28.5" customHeight="1">
      <c r="A25" s="86"/>
      <c r="B25" s="94" t="str">
        <f>男子申込書!G43&amp;"　"&amp;男子申込書!N43</f>
        <v>　</v>
      </c>
      <c r="C25" s="95"/>
      <c r="D25" s="86"/>
      <c r="E25" s="93"/>
    </row>
    <row r="26" spans="1:5" ht="19.5" customHeight="1">
      <c r="A26" s="85">
        <v>8</v>
      </c>
      <c r="B26" s="90" t="str">
        <f>男子申込書!G45&amp;"　"&amp;男子申込書!N45</f>
        <v>　</v>
      </c>
      <c r="C26" s="91"/>
      <c r="D26" s="85">
        <f>男子申込書!U45</f>
        <v>0</v>
      </c>
      <c r="E26" s="92"/>
    </row>
    <row r="27" spans="1:5" ht="28.5" customHeight="1">
      <c r="A27" s="86"/>
      <c r="B27" s="94" t="str">
        <f>男子申込書!G46&amp;"　"&amp;男子申込書!N46</f>
        <v>　</v>
      </c>
      <c r="C27" s="95"/>
      <c r="D27" s="86"/>
      <c r="E27" s="93"/>
    </row>
    <row r="28" spans="1:5" ht="21.75" customHeight="1">
      <c r="C28" s="9" t="s">
        <v>235</v>
      </c>
    </row>
    <row r="29" spans="1:5" ht="21.75" customHeight="1"/>
    <row r="30" spans="1:5" ht="21.75" customHeight="1">
      <c r="A30" s="6" t="s">
        <v>176</v>
      </c>
    </row>
    <row r="31" spans="1:5" ht="21.75" customHeight="1">
      <c r="A31" s="6" t="s">
        <v>177</v>
      </c>
    </row>
    <row r="32" spans="1:5" ht="21.75" customHeight="1">
      <c r="A32" s="6" t="s">
        <v>178</v>
      </c>
    </row>
    <row r="35" spans="1:5">
      <c r="A35" s="84"/>
      <c r="B35" s="84"/>
      <c r="C35" s="84"/>
      <c r="D35" s="84"/>
      <c r="E35" s="84"/>
    </row>
  </sheetData>
  <protectedRanges>
    <protectedRange sqref="E12:E27" name="男子オーダー"/>
  </protectedRanges>
  <mergeCells count="52">
    <mergeCell ref="B13:C13"/>
    <mergeCell ref="A14:A15"/>
    <mergeCell ref="B14:C14"/>
    <mergeCell ref="D14:D15"/>
    <mergeCell ref="E14:E15"/>
    <mergeCell ref="B15:C15"/>
    <mergeCell ref="A12:A13"/>
    <mergeCell ref="B12:C12"/>
    <mergeCell ref="D12:D13"/>
    <mergeCell ref="E12:E13"/>
    <mergeCell ref="A3:E3"/>
    <mergeCell ref="C6:E6"/>
    <mergeCell ref="C8:E8"/>
    <mergeCell ref="A10:A11"/>
    <mergeCell ref="B10:C10"/>
    <mergeCell ref="D10:D11"/>
    <mergeCell ref="E10:E11"/>
    <mergeCell ref="B11:C11"/>
    <mergeCell ref="A20:A21"/>
    <mergeCell ref="B20:C20"/>
    <mergeCell ref="D20:D21"/>
    <mergeCell ref="E20:E21"/>
    <mergeCell ref="A22:A23"/>
    <mergeCell ref="B22:C22"/>
    <mergeCell ref="D22:D23"/>
    <mergeCell ref="B21:C21"/>
    <mergeCell ref="A18:A19"/>
    <mergeCell ref="B18:C18"/>
    <mergeCell ref="D18:D19"/>
    <mergeCell ref="E18:E19"/>
    <mergeCell ref="B19:C19"/>
    <mergeCell ref="A16:A17"/>
    <mergeCell ref="B16:C16"/>
    <mergeCell ref="D16:D17"/>
    <mergeCell ref="E16:E17"/>
    <mergeCell ref="B17:C17"/>
    <mergeCell ref="A35:E35"/>
    <mergeCell ref="A7:A8"/>
    <mergeCell ref="B7:B8"/>
    <mergeCell ref="C7:E7"/>
    <mergeCell ref="A24:A25"/>
    <mergeCell ref="B24:C24"/>
    <mergeCell ref="D24:D25"/>
    <mergeCell ref="E24:E25"/>
    <mergeCell ref="B25:C25"/>
    <mergeCell ref="A26:A27"/>
    <mergeCell ref="B26:C26"/>
    <mergeCell ref="D26:D27"/>
    <mergeCell ref="E26:E27"/>
    <mergeCell ref="B27:C27"/>
    <mergeCell ref="E22:E23"/>
    <mergeCell ref="B23:C23"/>
  </mergeCells>
  <phoneticPr fontId="3"/>
  <printOptions horizontalCentered="1" verticalCentered="1"/>
  <pageMargins left="0.78740157480314965" right="0.78740157480314965" top="0.51181102362204722" bottom="0.47244094488188981" header="0.51181102362204722" footer="0.51181102362204722"/>
  <pageSetup paperSize="9" orientation="portrait" horizontalDpi="4294967293"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E35"/>
  <sheetViews>
    <sheetView view="pageBreakPreview" zoomScaleNormal="100" zoomScaleSheetLayoutView="100" workbookViewId="0">
      <selection activeCell="B19" sqref="B19:C19"/>
    </sheetView>
  </sheetViews>
  <sheetFormatPr defaultRowHeight="13.5"/>
  <cols>
    <col min="1" max="1" width="5.875" style="5" customWidth="1"/>
    <col min="2" max="2" width="19.625" style="4" customWidth="1"/>
    <col min="3" max="3" width="35" style="4" customWidth="1"/>
    <col min="4" max="4" width="12.125" style="4" customWidth="1"/>
    <col min="5" max="5" width="10.75" style="4" customWidth="1"/>
    <col min="6" max="16384" width="9" style="4"/>
  </cols>
  <sheetData>
    <row r="1" spans="1:5" ht="19.5" customHeight="1">
      <c r="A1" s="3" t="s">
        <v>167</v>
      </c>
    </row>
    <row r="2" spans="1:5" ht="19.5" customHeight="1"/>
    <row r="3" spans="1:5" ht="19.5" customHeight="1">
      <c r="A3" s="96" t="s">
        <v>239</v>
      </c>
      <c r="B3" s="96"/>
      <c r="C3" s="96"/>
      <c r="D3" s="96"/>
      <c r="E3" s="96"/>
    </row>
    <row r="4" spans="1:5" ht="19.5" customHeight="1">
      <c r="A4" s="6"/>
    </row>
    <row r="6" spans="1:5" ht="27" customHeight="1">
      <c r="A6" s="7" t="s">
        <v>168</v>
      </c>
      <c r="B6" s="7" t="s">
        <v>169</v>
      </c>
      <c r="C6" s="97" t="s">
        <v>170</v>
      </c>
      <c r="D6" s="98"/>
      <c r="E6" s="99"/>
    </row>
    <row r="7" spans="1:5" ht="21" customHeight="1">
      <c r="A7" s="85">
        <f>女子申込書!H6</f>
        <v>0</v>
      </c>
      <c r="B7" s="85">
        <f>女子申込書!X6</f>
        <v>0</v>
      </c>
      <c r="C7" s="87">
        <f>女子申込書!I13</f>
        <v>0</v>
      </c>
      <c r="D7" s="88"/>
      <c r="E7" s="89"/>
    </row>
    <row r="8" spans="1:5" ht="38.25" customHeight="1">
      <c r="A8" s="86"/>
      <c r="B8" s="86"/>
      <c r="C8" s="100">
        <f>女子申込書!I14</f>
        <v>0</v>
      </c>
      <c r="D8" s="101"/>
      <c r="E8" s="102"/>
    </row>
    <row r="9" spans="1:5" ht="18.75" customHeight="1">
      <c r="A9" s="8"/>
      <c r="B9" s="8"/>
      <c r="C9" s="8"/>
      <c r="D9" s="8"/>
      <c r="E9" s="8"/>
    </row>
    <row r="10" spans="1:5" ht="19.5" customHeight="1">
      <c r="A10" s="103" t="s">
        <v>171</v>
      </c>
      <c r="B10" s="85" t="s">
        <v>172</v>
      </c>
      <c r="C10" s="85"/>
      <c r="D10" s="103" t="s">
        <v>173</v>
      </c>
      <c r="E10" s="85" t="s">
        <v>174</v>
      </c>
    </row>
    <row r="11" spans="1:5" ht="28.5" customHeight="1">
      <c r="A11" s="103"/>
      <c r="B11" s="86" t="s">
        <v>175</v>
      </c>
      <c r="C11" s="86"/>
      <c r="D11" s="103"/>
      <c r="E11" s="86"/>
    </row>
    <row r="12" spans="1:5" ht="19.5" customHeight="1">
      <c r="A12" s="85">
        <v>1</v>
      </c>
      <c r="B12" s="90" t="str">
        <f>女子申込書!G24&amp;"　"&amp;女子申込書!N24</f>
        <v>　</v>
      </c>
      <c r="C12" s="91"/>
      <c r="D12" s="85">
        <f>女子申込書!U24</f>
        <v>0</v>
      </c>
      <c r="E12" s="92"/>
    </row>
    <row r="13" spans="1:5" ht="28.5" customHeight="1">
      <c r="A13" s="86"/>
      <c r="B13" s="94" t="str">
        <f>女子申込書!G25&amp;"　"&amp;女子申込書!N25</f>
        <v>　</v>
      </c>
      <c r="C13" s="95"/>
      <c r="D13" s="86"/>
      <c r="E13" s="93"/>
    </row>
    <row r="14" spans="1:5" ht="19.5" customHeight="1">
      <c r="A14" s="85">
        <v>2</v>
      </c>
      <c r="B14" s="90" t="str">
        <f>女子申込書!G27&amp;"　"&amp;女子申込書!N27</f>
        <v>　</v>
      </c>
      <c r="C14" s="91"/>
      <c r="D14" s="85">
        <f>女子申込書!U27</f>
        <v>0</v>
      </c>
      <c r="E14" s="92"/>
    </row>
    <row r="15" spans="1:5" ht="28.5" customHeight="1">
      <c r="A15" s="86"/>
      <c r="B15" s="94" t="str">
        <f>女子申込書!G28&amp;"　"&amp;女子申込書!N28</f>
        <v>　</v>
      </c>
      <c r="C15" s="95"/>
      <c r="D15" s="86"/>
      <c r="E15" s="93"/>
    </row>
    <row r="16" spans="1:5" ht="19.5" customHeight="1">
      <c r="A16" s="85">
        <v>3</v>
      </c>
      <c r="B16" s="90" t="str">
        <f>女子申込書!G30&amp;"　"&amp;女子申込書!N30</f>
        <v>　</v>
      </c>
      <c r="C16" s="91"/>
      <c r="D16" s="85">
        <f>女子申込書!U30</f>
        <v>0</v>
      </c>
      <c r="E16" s="92"/>
    </row>
    <row r="17" spans="1:5" ht="28.5" customHeight="1">
      <c r="A17" s="86"/>
      <c r="B17" s="94" t="str">
        <f>女子申込書!G31&amp;"　"&amp;女子申込書!N31</f>
        <v>　</v>
      </c>
      <c r="C17" s="95"/>
      <c r="D17" s="86"/>
      <c r="E17" s="93"/>
    </row>
    <row r="18" spans="1:5" ht="19.5" customHeight="1">
      <c r="A18" s="85">
        <v>4</v>
      </c>
      <c r="B18" s="90" t="str">
        <f>女子申込書!G33&amp;"　"&amp;女子申込書!N33</f>
        <v>　</v>
      </c>
      <c r="C18" s="91"/>
      <c r="D18" s="85">
        <f>女子申込書!U33</f>
        <v>0</v>
      </c>
      <c r="E18" s="92"/>
    </row>
    <row r="19" spans="1:5" ht="28.5" customHeight="1">
      <c r="A19" s="86"/>
      <c r="B19" s="94" t="str">
        <f>女子申込書!G34&amp;"　"&amp;女子申込書!N34</f>
        <v>　</v>
      </c>
      <c r="C19" s="95"/>
      <c r="D19" s="86"/>
      <c r="E19" s="93"/>
    </row>
    <row r="20" spans="1:5" ht="19.5" customHeight="1">
      <c r="A20" s="85">
        <v>5</v>
      </c>
      <c r="B20" s="90" t="str">
        <f>女子申込書!G36&amp;"　"&amp;女子申込書!N36</f>
        <v>　</v>
      </c>
      <c r="C20" s="91"/>
      <c r="D20" s="85">
        <f>女子申込書!U36</f>
        <v>0</v>
      </c>
      <c r="E20" s="92"/>
    </row>
    <row r="21" spans="1:5" ht="28.5" customHeight="1">
      <c r="A21" s="86"/>
      <c r="B21" s="94" t="str">
        <f>女子申込書!G37&amp;"　"&amp;女子申込書!N37</f>
        <v>　</v>
      </c>
      <c r="C21" s="95"/>
      <c r="D21" s="86"/>
      <c r="E21" s="93"/>
    </row>
    <row r="22" spans="1:5" ht="19.5" customHeight="1">
      <c r="A22" s="85">
        <v>6</v>
      </c>
      <c r="B22" s="90" t="str">
        <f>女子申込書!G39&amp;"　"&amp;女子申込書!N39</f>
        <v>　</v>
      </c>
      <c r="C22" s="91"/>
      <c r="D22" s="85">
        <f>女子申込書!U39</f>
        <v>0</v>
      </c>
      <c r="E22" s="92"/>
    </row>
    <row r="23" spans="1:5" ht="28.5" customHeight="1">
      <c r="A23" s="86"/>
      <c r="B23" s="94" t="str">
        <f>女子申込書!G40&amp;"　"&amp;女子申込書!N40</f>
        <v>　</v>
      </c>
      <c r="C23" s="95"/>
      <c r="D23" s="86"/>
      <c r="E23" s="93"/>
    </row>
    <row r="24" spans="1:5" ht="19.5" customHeight="1">
      <c r="A24" s="85">
        <v>7</v>
      </c>
      <c r="B24" s="90" t="str">
        <f>女子申込書!G42&amp;"　"&amp;女子申込書!N42</f>
        <v>　</v>
      </c>
      <c r="C24" s="91"/>
      <c r="D24" s="85">
        <f>女子申込書!U42</f>
        <v>0</v>
      </c>
      <c r="E24" s="92"/>
    </row>
    <row r="25" spans="1:5" ht="28.5" customHeight="1">
      <c r="A25" s="86"/>
      <c r="B25" s="94" t="str">
        <f>女子申込書!G43&amp;"　"&amp;女子申込書!N43</f>
        <v>　</v>
      </c>
      <c r="C25" s="95"/>
      <c r="D25" s="86"/>
      <c r="E25" s="93"/>
    </row>
    <row r="26" spans="1:5" ht="19.5" customHeight="1">
      <c r="A26" s="85">
        <v>8</v>
      </c>
      <c r="B26" s="90" t="str">
        <f>女子申込書!G45&amp;"　"&amp;女子申込書!N45</f>
        <v>　</v>
      </c>
      <c r="C26" s="91"/>
      <c r="D26" s="85">
        <f>女子申込書!U45</f>
        <v>0</v>
      </c>
      <c r="E26" s="92"/>
    </row>
    <row r="27" spans="1:5" ht="28.5" customHeight="1">
      <c r="A27" s="86"/>
      <c r="B27" s="94" t="str">
        <f>女子申込書!G46&amp;"　"&amp;女子申込書!N46</f>
        <v>　</v>
      </c>
      <c r="C27" s="95"/>
      <c r="D27" s="86"/>
      <c r="E27" s="93"/>
    </row>
    <row r="28" spans="1:5" ht="21.75" customHeight="1">
      <c r="C28" s="9" t="s">
        <v>179</v>
      </c>
    </row>
    <row r="29" spans="1:5" ht="21.75" customHeight="1"/>
    <row r="30" spans="1:5" ht="21.75" customHeight="1">
      <c r="A30" s="6" t="s">
        <v>176</v>
      </c>
    </row>
    <row r="31" spans="1:5" ht="21.75" customHeight="1">
      <c r="A31" s="6" t="s">
        <v>177</v>
      </c>
    </row>
    <row r="32" spans="1:5" ht="21.75" customHeight="1">
      <c r="A32" s="6" t="s">
        <v>178</v>
      </c>
    </row>
    <row r="35" spans="1:5">
      <c r="A35" s="84"/>
      <c r="B35" s="84"/>
      <c r="C35" s="84"/>
      <c r="D35" s="84"/>
      <c r="E35" s="84"/>
    </row>
  </sheetData>
  <protectedRanges>
    <protectedRange sqref="E12:E27" name="女子オーダー"/>
  </protectedRanges>
  <mergeCells count="52">
    <mergeCell ref="B22:C22"/>
    <mergeCell ref="B24:C24"/>
    <mergeCell ref="B25:C25"/>
    <mergeCell ref="A16:A17"/>
    <mergeCell ref="A3:E3"/>
    <mergeCell ref="C6:E6"/>
    <mergeCell ref="C7:E7"/>
    <mergeCell ref="B10:C10"/>
    <mergeCell ref="A12:A13"/>
    <mergeCell ref="D12:D13"/>
    <mergeCell ref="E12:E13"/>
    <mergeCell ref="A14:A15"/>
    <mergeCell ref="D14:D15"/>
    <mergeCell ref="E14:E15"/>
    <mergeCell ref="B15:C15"/>
    <mergeCell ref="B12:C12"/>
    <mergeCell ref="B17:C17"/>
    <mergeCell ref="B18:C18"/>
    <mergeCell ref="A7:A8"/>
    <mergeCell ref="B7:B8"/>
    <mergeCell ref="C8:E8"/>
    <mergeCell ref="A10:A11"/>
    <mergeCell ref="D10:D11"/>
    <mergeCell ref="E10:E11"/>
    <mergeCell ref="B11:C11"/>
    <mergeCell ref="D16:D17"/>
    <mergeCell ref="E16:E17"/>
    <mergeCell ref="B13:C13"/>
    <mergeCell ref="B14:C14"/>
    <mergeCell ref="B16:C16"/>
    <mergeCell ref="E24:E25"/>
    <mergeCell ref="A18:A19"/>
    <mergeCell ref="D18:D19"/>
    <mergeCell ref="E18:E19"/>
    <mergeCell ref="A20:A21"/>
    <mergeCell ref="D20:D21"/>
    <mergeCell ref="E20:E21"/>
    <mergeCell ref="B23:C23"/>
    <mergeCell ref="A22:A23"/>
    <mergeCell ref="D22:D23"/>
    <mergeCell ref="E22:E23"/>
    <mergeCell ref="A24:A25"/>
    <mergeCell ref="D24:D25"/>
    <mergeCell ref="B19:C19"/>
    <mergeCell ref="B20:C20"/>
    <mergeCell ref="B21:C21"/>
    <mergeCell ref="A35:E35"/>
    <mergeCell ref="A26:A27"/>
    <mergeCell ref="D26:D27"/>
    <mergeCell ref="E26:E27"/>
    <mergeCell ref="B27:C27"/>
    <mergeCell ref="B26:C26"/>
  </mergeCells>
  <phoneticPr fontId="3"/>
  <printOptions horizontalCentered="1" verticalCentered="1"/>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Q17"/>
  <sheetViews>
    <sheetView workbookViewId="0">
      <selection activeCell="U14" sqref="U14"/>
    </sheetView>
  </sheetViews>
  <sheetFormatPr defaultRowHeight="13.5"/>
  <cols>
    <col min="1" max="1" width="4.125" style="8" bestFit="1" customWidth="1"/>
    <col min="2" max="2" width="8" style="4" hidden="1" customWidth="1"/>
    <col min="3" max="3" width="7.125" style="4" bestFit="1" customWidth="1"/>
    <col min="4" max="5" width="6" style="4" bestFit="1" customWidth="1"/>
    <col min="6" max="6" width="7.375" style="4" bestFit="1" customWidth="1"/>
    <col min="7" max="7" width="6" style="4" bestFit="1" customWidth="1"/>
    <col min="8" max="8" width="12.75" style="4" bestFit="1" customWidth="1"/>
    <col min="9" max="9" width="13.125" style="4" bestFit="1" customWidth="1"/>
    <col min="10" max="10" width="3" style="4" bestFit="1" customWidth="1"/>
    <col min="11" max="11" width="3.75" style="4" customWidth="1"/>
    <col min="12" max="12" width="3.625" style="4" customWidth="1"/>
    <col min="13" max="13" width="7.5" style="4" bestFit="1" customWidth="1"/>
    <col min="14" max="14" width="8.375" style="4" bestFit="1" customWidth="1"/>
    <col min="15" max="15" width="6.5" style="4" customWidth="1"/>
    <col min="16" max="16" width="3.875" style="4" customWidth="1"/>
    <col min="17" max="17" width="5.25" style="4" bestFit="1" customWidth="1"/>
    <col min="18" max="16384" width="9" style="4"/>
  </cols>
  <sheetData>
    <row r="1" spans="1:17">
      <c r="A1" s="10" t="s">
        <v>180</v>
      </c>
      <c r="B1" s="4" t="s">
        <v>181</v>
      </c>
      <c r="H1" s="4" t="s">
        <v>182</v>
      </c>
      <c r="I1" s="4" t="s">
        <v>183</v>
      </c>
      <c r="J1" s="4" t="s">
        <v>184</v>
      </c>
      <c r="K1" s="4" t="s">
        <v>185</v>
      </c>
      <c r="L1" s="4" t="s">
        <v>186</v>
      </c>
      <c r="M1" s="4" t="s">
        <v>187</v>
      </c>
      <c r="N1" s="4" t="s">
        <v>188</v>
      </c>
      <c r="O1" s="4" t="s">
        <v>189</v>
      </c>
      <c r="P1" s="4" t="s">
        <v>190</v>
      </c>
      <c r="Q1" s="4" t="s">
        <v>191</v>
      </c>
    </row>
    <row r="2" spans="1:17">
      <c r="A2" s="11">
        <v>1</v>
      </c>
      <c r="C2" s="4">
        <f>男子申込書!$G25</f>
        <v>0</v>
      </c>
      <c r="D2" s="4">
        <f>男子申込書!N25</f>
        <v>0</v>
      </c>
      <c r="E2" s="4">
        <f>LEN(C2)+LEN(D2)</f>
        <v>2</v>
      </c>
      <c r="F2" s="4">
        <f>男子申込書!G24</f>
        <v>0</v>
      </c>
      <c r="G2" s="4">
        <f>男子申込書!N24</f>
        <v>0</v>
      </c>
      <c r="H2" s="4" t="str">
        <f>IF(E2&lt;=3,C2&amp;"　　"&amp;D2&amp;"("&amp;J2&amp;")",IF(E2=4,C2&amp;"　"&amp;D2&amp;"("&amp;J2&amp;")",IF(E2&gt;=5,C2&amp;D2&amp;"("&amp;J2&amp;")","")))</f>
        <v>0　　0(0)</v>
      </c>
      <c r="I2" s="4" t="str">
        <f>F2&amp;"　"&amp;G2</f>
        <v>0　0</v>
      </c>
      <c r="J2" s="4">
        <f>男子申込書!U24</f>
        <v>0</v>
      </c>
      <c r="K2" s="4">
        <v>1</v>
      </c>
      <c r="L2" s="4">
        <f>男子申込書!$H$6</f>
        <v>0</v>
      </c>
      <c r="N2" s="4">
        <f>男子申込書!$X$6</f>
        <v>0</v>
      </c>
      <c r="O2" s="4">
        <v>17200</v>
      </c>
      <c r="P2" s="4">
        <v>47</v>
      </c>
    </row>
    <row r="3" spans="1:17">
      <c r="A3" s="11">
        <v>2</v>
      </c>
      <c r="C3" s="4">
        <f>男子申込書!$G28</f>
        <v>0</v>
      </c>
      <c r="D3" s="4">
        <f>男子申込書!N28</f>
        <v>0</v>
      </c>
      <c r="E3" s="4">
        <f t="shared" ref="E3:E9" si="0">LEN(C3)+LEN(D3)</f>
        <v>2</v>
      </c>
      <c r="F3" s="4">
        <f>男子申込書!G27</f>
        <v>0</v>
      </c>
      <c r="G3" s="4">
        <f>男子申込書!N27</f>
        <v>0</v>
      </c>
      <c r="H3" s="4" t="str">
        <f t="shared" ref="H3:H9" si="1">IF(E3&lt;=3,C3&amp;"　　"&amp;D3&amp;"("&amp;J3&amp;")",IF(E3=4,C3&amp;"　"&amp;D3&amp;"("&amp;J3&amp;")",IF(E3&gt;=5,C3&amp;D3&amp;"("&amp;J3&amp;")","")))</f>
        <v>0　　0(0)</v>
      </c>
      <c r="I3" s="4" t="str">
        <f t="shared" ref="I3:I9" si="2">F3&amp;"　"&amp;G3</f>
        <v>0　0</v>
      </c>
      <c r="J3" s="4">
        <f>男子申込書!U27</f>
        <v>0</v>
      </c>
      <c r="K3" s="4">
        <v>1</v>
      </c>
      <c r="L3" s="4">
        <f>男子申込書!$H$6</f>
        <v>0</v>
      </c>
      <c r="N3" s="4">
        <f>男子申込書!$X$6</f>
        <v>0</v>
      </c>
      <c r="O3" s="4">
        <v>17200</v>
      </c>
      <c r="P3" s="4">
        <v>47</v>
      </c>
    </row>
    <row r="4" spans="1:17">
      <c r="A4" s="11">
        <v>3</v>
      </c>
      <c r="C4" s="4">
        <f>男子申込書!$G31</f>
        <v>0</v>
      </c>
      <c r="D4" s="4">
        <f>男子申込書!N31</f>
        <v>0</v>
      </c>
      <c r="E4" s="4">
        <f t="shared" si="0"/>
        <v>2</v>
      </c>
      <c r="F4" s="4">
        <f>男子申込書!G30</f>
        <v>0</v>
      </c>
      <c r="G4" s="4">
        <f>男子申込書!N30</f>
        <v>0</v>
      </c>
      <c r="H4" s="4" t="str">
        <f t="shared" si="1"/>
        <v>0　　0(0)</v>
      </c>
      <c r="I4" s="4" t="str">
        <f t="shared" si="2"/>
        <v>0　0</v>
      </c>
      <c r="J4" s="4">
        <f>男子申込書!U30</f>
        <v>0</v>
      </c>
      <c r="K4" s="4">
        <v>1</v>
      </c>
      <c r="L4" s="4">
        <f>男子申込書!$H$6</f>
        <v>0</v>
      </c>
      <c r="N4" s="4">
        <f>男子申込書!$X$6</f>
        <v>0</v>
      </c>
      <c r="O4" s="4">
        <v>17200</v>
      </c>
      <c r="P4" s="4">
        <v>47</v>
      </c>
    </row>
    <row r="5" spans="1:17">
      <c r="A5" s="11">
        <v>4</v>
      </c>
      <c r="C5" s="4">
        <f>男子申込書!$G34</f>
        <v>0</v>
      </c>
      <c r="D5" s="4">
        <f>男子申込書!N34</f>
        <v>0</v>
      </c>
      <c r="E5" s="4">
        <f t="shared" si="0"/>
        <v>2</v>
      </c>
      <c r="F5" s="4">
        <f>男子申込書!G33</f>
        <v>0</v>
      </c>
      <c r="G5" s="4">
        <f>男子申込書!N33</f>
        <v>0</v>
      </c>
      <c r="H5" s="4" t="str">
        <f t="shared" si="1"/>
        <v>0　　0(0)</v>
      </c>
      <c r="I5" s="4" t="str">
        <f t="shared" si="2"/>
        <v>0　0</v>
      </c>
      <c r="J5" s="4">
        <f>男子申込書!U33</f>
        <v>0</v>
      </c>
      <c r="K5" s="4">
        <v>1</v>
      </c>
      <c r="L5" s="4">
        <f>男子申込書!$H$6</f>
        <v>0</v>
      </c>
      <c r="N5" s="4">
        <f>男子申込書!$X$6</f>
        <v>0</v>
      </c>
      <c r="O5" s="4">
        <v>17200</v>
      </c>
      <c r="P5" s="4">
        <v>47</v>
      </c>
    </row>
    <row r="6" spans="1:17">
      <c r="A6" s="11">
        <v>5</v>
      </c>
      <c r="C6" s="4">
        <f>男子申込書!$G37</f>
        <v>0</v>
      </c>
      <c r="D6" s="4">
        <f>男子申込書!N37</f>
        <v>0</v>
      </c>
      <c r="E6" s="4">
        <f t="shared" si="0"/>
        <v>2</v>
      </c>
      <c r="F6" s="4">
        <f>男子申込書!G36</f>
        <v>0</v>
      </c>
      <c r="G6" s="4">
        <f>男子申込書!N36</f>
        <v>0</v>
      </c>
      <c r="H6" s="4" t="str">
        <f t="shared" si="1"/>
        <v>0　　0(0)</v>
      </c>
      <c r="I6" s="4" t="str">
        <f t="shared" si="2"/>
        <v>0　0</v>
      </c>
      <c r="J6" s="4">
        <f>男子申込書!U36</f>
        <v>0</v>
      </c>
      <c r="K6" s="4">
        <v>1</v>
      </c>
      <c r="L6" s="4">
        <f>男子申込書!$H$6</f>
        <v>0</v>
      </c>
      <c r="N6" s="4">
        <f>男子申込書!$X$6</f>
        <v>0</v>
      </c>
      <c r="O6" s="4">
        <v>17200</v>
      </c>
      <c r="P6" s="4">
        <v>47</v>
      </c>
    </row>
    <row r="7" spans="1:17">
      <c r="A7" s="11">
        <v>6</v>
      </c>
      <c r="C7" s="4">
        <f>男子申込書!$G40</f>
        <v>0</v>
      </c>
      <c r="D7" s="4">
        <f>男子申込書!N40</f>
        <v>0</v>
      </c>
      <c r="E7" s="4">
        <f t="shared" si="0"/>
        <v>2</v>
      </c>
      <c r="F7" s="4">
        <f>男子申込書!G39</f>
        <v>0</v>
      </c>
      <c r="G7" s="4">
        <f>男子申込書!N39</f>
        <v>0</v>
      </c>
      <c r="H7" s="4" t="str">
        <f t="shared" si="1"/>
        <v>0　　0(0)</v>
      </c>
      <c r="I7" s="4" t="str">
        <f t="shared" si="2"/>
        <v>0　0</v>
      </c>
      <c r="J7" s="4">
        <f>男子申込書!U39</f>
        <v>0</v>
      </c>
      <c r="K7" s="4">
        <v>1</v>
      </c>
      <c r="L7" s="4">
        <f>男子申込書!$H$6</f>
        <v>0</v>
      </c>
      <c r="N7" s="4">
        <f>男子申込書!$X$6</f>
        <v>0</v>
      </c>
      <c r="O7" s="4">
        <v>17200</v>
      </c>
      <c r="P7" s="4">
        <v>47</v>
      </c>
    </row>
    <row r="8" spans="1:17">
      <c r="A8" s="11">
        <v>7</v>
      </c>
      <c r="C8" s="4">
        <f>男子申込書!$G43</f>
        <v>0</v>
      </c>
      <c r="D8" s="4">
        <f>男子申込書!N43</f>
        <v>0</v>
      </c>
      <c r="E8" s="4">
        <f t="shared" si="0"/>
        <v>2</v>
      </c>
      <c r="F8" s="4">
        <f>男子申込書!G42</f>
        <v>0</v>
      </c>
      <c r="G8" s="4">
        <f>男子申込書!N42</f>
        <v>0</v>
      </c>
      <c r="H8" s="4" t="str">
        <f t="shared" si="1"/>
        <v>0　　0(0)</v>
      </c>
      <c r="I8" s="4" t="str">
        <f t="shared" si="2"/>
        <v>0　0</v>
      </c>
      <c r="J8" s="4">
        <f>男子申込書!U42</f>
        <v>0</v>
      </c>
      <c r="K8" s="4">
        <v>1</v>
      </c>
      <c r="L8" s="4">
        <f>男子申込書!$H$6</f>
        <v>0</v>
      </c>
      <c r="N8" s="4">
        <f>男子申込書!$X$6</f>
        <v>0</v>
      </c>
      <c r="O8" s="4">
        <v>17200</v>
      </c>
      <c r="P8" s="4">
        <v>47</v>
      </c>
    </row>
    <row r="9" spans="1:17">
      <c r="A9" s="11">
        <v>8</v>
      </c>
      <c r="C9" s="4">
        <f>男子申込書!$G46</f>
        <v>0</v>
      </c>
      <c r="D9" s="4">
        <f>男子申込書!N46</f>
        <v>0</v>
      </c>
      <c r="E9" s="4">
        <f t="shared" si="0"/>
        <v>2</v>
      </c>
      <c r="F9" s="4">
        <f>男子申込書!G45</f>
        <v>0</v>
      </c>
      <c r="G9" s="4">
        <f>男子申込書!N45</f>
        <v>0</v>
      </c>
      <c r="H9" s="4" t="str">
        <f t="shared" si="1"/>
        <v>0　　0(0)</v>
      </c>
      <c r="I9" s="4" t="str">
        <f t="shared" si="2"/>
        <v>0　0</v>
      </c>
      <c r="J9" s="4">
        <f>男子申込書!U45</f>
        <v>0</v>
      </c>
      <c r="K9" s="4">
        <v>1</v>
      </c>
      <c r="L9" s="4">
        <f>男子申込書!$H$6</f>
        <v>0</v>
      </c>
      <c r="N9" s="4">
        <f>男子申込書!$X$6</f>
        <v>0</v>
      </c>
      <c r="O9" s="4">
        <v>17200</v>
      </c>
      <c r="P9" s="4">
        <v>47</v>
      </c>
    </row>
    <row r="10" spans="1:17">
      <c r="A10" s="11">
        <v>1</v>
      </c>
      <c r="C10" s="4">
        <f>女子申込書!$G25</f>
        <v>0</v>
      </c>
      <c r="D10" s="4">
        <f>女子申込書!$N25</f>
        <v>0</v>
      </c>
      <c r="E10" s="4">
        <f>LEN(C10)+LEN(D10)</f>
        <v>2</v>
      </c>
      <c r="F10" s="4">
        <f>女子申込書!G24</f>
        <v>0</v>
      </c>
      <c r="G10" s="4">
        <f>女子申込書!N24</f>
        <v>0</v>
      </c>
      <c r="H10" s="4" t="str">
        <f>IF(E10&lt;=3,C10&amp;"　　"&amp;D10&amp;"("&amp;J10&amp;")",IF(E10=4,C10&amp;"　"&amp;D10&amp;"("&amp;J10&amp;")",IF(E10&gt;=5,C10&amp;D10&amp;"("&amp;J10&amp;")","")))</f>
        <v>0　　0(0)</v>
      </c>
      <c r="I10" s="4" t="str">
        <f>F10&amp;"　"&amp;G10</f>
        <v>0　0</v>
      </c>
      <c r="J10" s="4">
        <f>女子申込書!U24</f>
        <v>0</v>
      </c>
      <c r="K10" s="4">
        <v>2</v>
      </c>
      <c r="L10" s="4">
        <f>女子申込書!$H$6</f>
        <v>0</v>
      </c>
      <c r="N10" s="4">
        <f>女子申込書!$X$6</f>
        <v>0</v>
      </c>
      <c r="O10" s="4">
        <v>17200</v>
      </c>
      <c r="P10" s="4">
        <v>47</v>
      </c>
    </row>
    <row r="11" spans="1:17">
      <c r="A11" s="11">
        <v>2</v>
      </c>
      <c r="C11" s="4">
        <f>女子申込書!$G28</f>
        <v>0</v>
      </c>
      <c r="D11" s="4">
        <f>女子申込書!$N28</f>
        <v>0</v>
      </c>
      <c r="E11" s="4">
        <f t="shared" ref="E11:E17" si="3">LEN(C11)+LEN(D11)</f>
        <v>2</v>
      </c>
      <c r="F11" s="4">
        <f>女子申込書!G27</f>
        <v>0</v>
      </c>
      <c r="G11" s="4">
        <f>女子申込書!N27</f>
        <v>0</v>
      </c>
      <c r="H11" s="4" t="str">
        <f t="shared" ref="H11:H17" si="4">IF(E11&lt;=3,C11&amp;"　　"&amp;D11&amp;"("&amp;J11&amp;")",IF(E11=4,C11&amp;"　"&amp;D11&amp;"("&amp;J11&amp;")",IF(E11&gt;=5,C11&amp;D11&amp;"("&amp;J11&amp;")","")))</f>
        <v>0　　0(0)</v>
      </c>
      <c r="I11" s="4" t="str">
        <f t="shared" ref="I11:I17" si="5">F11&amp;"　"&amp;G11</f>
        <v>0　0</v>
      </c>
      <c r="J11" s="4">
        <f>女子申込書!U27</f>
        <v>0</v>
      </c>
      <c r="K11" s="4">
        <v>2</v>
      </c>
      <c r="L11" s="4">
        <f>女子申込書!$H$6</f>
        <v>0</v>
      </c>
      <c r="N11" s="4">
        <f>女子申込書!$X$6</f>
        <v>0</v>
      </c>
      <c r="O11" s="4">
        <v>17200</v>
      </c>
      <c r="P11" s="4">
        <v>47</v>
      </c>
    </row>
    <row r="12" spans="1:17">
      <c r="A12" s="11">
        <v>3</v>
      </c>
      <c r="C12" s="4">
        <f>女子申込書!$G31</f>
        <v>0</v>
      </c>
      <c r="D12" s="4">
        <f>女子申込書!$N31</f>
        <v>0</v>
      </c>
      <c r="E12" s="4">
        <f t="shared" si="3"/>
        <v>2</v>
      </c>
      <c r="F12" s="4">
        <f>女子申込書!G30</f>
        <v>0</v>
      </c>
      <c r="G12" s="4">
        <f>女子申込書!N30</f>
        <v>0</v>
      </c>
      <c r="H12" s="4" t="str">
        <f t="shared" si="4"/>
        <v>0　　0(0)</v>
      </c>
      <c r="I12" s="4" t="str">
        <f t="shared" si="5"/>
        <v>0　0</v>
      </c>
      <c r="J12" s="4">
        <f>女子申込書!U30</f>
        <v>0</v>
      </c>
      <c r="K12" s="4">
        <v>2</v>
      </c>
      <c r="L12" s="4">
        <f>女子申込書!$H$6</f>
        <v>0</v>
      </c>
      <c r="N12" s="4">
        <f>女子申込書!$X$6</f>
        <v>0</v>
      </c>
      <c r="O12" s="4">
        <v>17200</v>
      </c>
      <c r="P12" s="4">
        <v>47</v>
      </c>
    </row>
    <row r="13" spans="1:17">
      <c r="A13" s="11">
        <v>4</v>
      </c>
      <c r="C13" s="4">
        <f>女子申込書!$G34</f>
        <v>0</v>
      </c>
      <c r="D13" s="4">
        <f>女子申込書!$N34</f>
        <v>0</v>
      </c>
      <c r="E13" s="4">
        <f t="shared" si="3"/>
        <v>2</v>
      </c>
      <c r="F13" s="4">
        <f>女子申込書!G33</f>
        <v>0</v>
      </c>
      <c r="G13" s="4">
        <f>女子申込書!N33</f>
        <v>0</v>
      </c>
      <c r="H13" s="4" t="str">
        <f t="shared" si="4"/>
        <v>0　　0(0)</v>
      </c>
      <c r="I13" s="4" t="str">
        <f t="shared" si="5"/>
        <v>0　0</v>
      </c>
      <c r="J13" s="4">
        <f>女子申込書!U33</f>
        <v>0</v>
      </c>
      <c r="K13" s="4">
        <v>2</v>
      </c>
      <c r="L13" s="4">
        <f>女子申込書!$H$6</f>
        <v>0</v>
      </c>
      <c r="N13" s="4">
        <f>女子申込書!$X$6</f>
        <v>0</v>
      </c>
      <c r="O13" s="4">
        <v>17200</v>
      </c>
      <c r="P13" s="4">
        <v>47</v>
      </c>
    </row>
    <row r="14" spans="1:17">
      <c r="A14" s="11">
        <v>5</v>
      </c>
      <c r="C14" s="4">
        <f>女子申込書!$G37</f>
        <v>0</v>
      </c>
      <c r="D14" s="4">
        <f>女子申込書!$N37</f>
        <v>0</v>
      </c>
      <c r="E14" s="4">
        <f t="shared" si="3"/>
        <v>2</v>
      </c>
      <c r="F14" s="4">
        <f>女子申込書!G36</f>
        <v>0</v>
      </c>
      <c r="G14" s="4">
        <f>女子申込書!N36</f>
        <v>0</v>
      </c>
      <c r="H14" s="4" t="str">
        <f t="shared" si="4"/>
        <v>0　　0(0)</v>
      </c>
      <c r="I14" s="4" t="str">
        <f t="shared" si="5"/>
        <v>0　0</v>
      </c>
      <c r="J14" s="4">
        <f>女子申込書!U36</f>
        <v>0</v>
      </c>
      <c r="K14" s="4">
        <v>2</v>
      </c>
      <c r="L14" s="4">
        <f>女子申込書!$H$6</f>
        <v>0</v>
      </c>
      <c r="N14" s="4">
        <f>女子申込書!$X$6</f>
        <v>0</v>
      </c>
      <c r="O14" s="4">
        <v>17200</v>
      </c>
      <c r="P14" s="4">
        <v>47</v>
      </c>
    </row>
    <row r="15" spans="1:17">
      <c r="A15" s="11">
        <v>6</v>
      </c>
      <c r="C15" s="4">
        <f>女子申込書!$G40</f>
        <v>0</v>
      </c>
      <c r="D15" s="4">
        <f>女子申込書!$N40</f>
        <v>0</v>
      </c>
      <c r="E15" s="4">
        <f t="shared" si="3"/>
        <v>2</v>
      </c>
      <c r="F15" s="4">
        <f>女子申込書!G39</f>
        <v>0</v>
      </c>
      <c r="G15" s="4">
        <f>女子申込書!N39</f>
        <v>0</v>
      </c>
      <c r="H15" s="4" t="str">
        <f t="shared" si="4"/>
        <v>0　　0(0)</v>
      </c>
      <c r="I15" s="4" t="str">
        <f t="shared" si="5"/>
        <v>0　0</v>
      </c>
      <c r="J15" s="4">
        <f>女子申込書!U39</f>
        <v>0</v>
      </c>
      <c r="K15" s="4">
        <v>2</v>
      </c>
      <c r="L15" s="4">
        <f>女子申込書!$H$6</f>
        <v>0</v>
      </c>
      <c r="N15" s="4">
        <f>女子申込書!$X$6</f>
        <v>0</v>
      </c>
      <c r="O15" s="4">
        <v>17200</v>
      </c>
      <c r="P15" s="4">
        <v>47</v>
      </c>
    </row>
    <row r="16" spans="1:17">
      <c r="A16" s="11">
        <v>7</v>
      </c>
      <c r="C16" s="4">
        <f>女子申込書!$G43</f>
        <v>0</v>
      </c>
      <c r="D16" s="4">
        <f>女子申込書!$N43</f>
        <v>0</v>
      </c>
      <c r="E16" s="4">
        <f t="shared" si="3"/>
        <v>2</v>
      </c>
      <c r="F16" s="4">
        <f>女子申込書!G42</f>
        <v>0</v>
      </c>
      <c r="G16" s="4">
        <f>女子申込書!N42</f>
        <v>0</v>
      </c>
      <c r="H16" s="4" t="str">
        <f t="shared" si="4"/>
        <v>0　　0(0)</v>
      </c>
      <c r="I16" s="4" t="str">
        <f t="shared" si="5"/>
        <v>0　0</v>
      </c>
      <c r="J16" s="4">
        <f>女子申込書!U42</f>
        <v>0</v>
      </c>
      <c r="K16" s="4">
        <v>2</v>
      </c>
      <c r="L16" s="4">
        <f>女子申込書!$H$6</f>
        <v>0</v>
      </c>
      <c r="N16" s="4">
        <f>女子申込書!$X$6</f>
        <v>0</v>
      </c>
      <c r="O16" s="4">
        <v>17200</v>
      </c>
      <c r="P16" s="4">
        <v>47</v>
      </c>
    </row>
    <row r="17" spans="1:16">
      <c r="A17" s="11">
        <v>8</v>
      </c>
      <c r="C17" s="4">
        <f>女子申込書!$G46</f>
        <v>0</v>
      </c>
      <c r="D17" s="4">
        <f>女子申込書!$N46</f>
        <v>0</v>
      </c>
      <c r="E17" s="4">
        <f t="shared" si="3"/>
        <v>2</v>
      </c>
      <c r="F17" s="4">
        <f>女子申込書!G45</f>
        <v>0</v>
      </c>
      <c r="G17" s="4">
        <f>女子申込書!N45</f>
        <v>0</v>
      </c>
      <c r="H17" s="4" t="str">
        <f t="shared" si="4"/>
        <v>0　　0(0)</v>
      </c>
      <c r="I17" s="4" t="str">
        <f t="shared" si="5"/>
        <v>0　0</v>
      </c>
      <c r="J17" s="4">
        <f>女子申込書!U45</f>
        <v>0</v>
      </c>
      <c r="K17" s="4">
        <v>2</v>
      </c>
      <c r="L17" s="4">
        <f>女子申込書!$H$6</f>
        <v>0</v>
      </c>
      <c r="N17" s="4">
        <f>女子申込書!$X$6</f>
        <v>0</v>
      </c>
      <c r="O17" s="4">
        <v>17200</v>
      </c>
      <c r="P17" s="4">
        <v>47</v>
      </c>
    </row>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入力上の注意（最初にお読みください）</vt:lpstr>
      <vt:lpstr>男子申込書</vt:lpstr>
      <vt:lpstr>女子申込書</vt:lpstr>
      <vt:lpstr>男子ｵｰﾀﾞｰ</vt:lpstr>
      <vt:lpstr>女子ｵｰﾀﾞｰ</vt:lpstr>
      <vt:lpstr>ｄａｔａ</vt:lpstr>
      <vt:lpstr>女子ｵｰﾀﾞｰ!Print_Area</vt:lpstr>
      <vt:lpstr>女子申込書!Print_Area</vt:lpstr>
      <vt:lpstr>男子ｵｰﾀﾞｰ!Print_Area</vt:lpstr>
      <vt:lpstr>男子申込書!Print_Area</vt:lpstr>
      <vt:lpstr>'入力上の注意（最初にお読みください）'!Print_Area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 Ohgimi</dc:creator>
  <cp:lastModifiedBy>大城真理</cp:lastModifiedBy>
  <cp:lastPrinted>2008-10-20T06:07:19Z</cp:lastPrinted>
  <dcterms:created xsi:type="dcterms:W3CDTF">2008-10-08T11:55:34Z</dcterms:created>
  <dcterms:modified xsi:type="dcterms:W3CDTF">2023-01-24T11:04:47Z</dcterms:modified>
</cp:coreProperties>
</file>